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D:\Toholampi 7.3.2020\"/>
    </mc:Choice>
  </mc:AlternateContent>
  <xr:revisionPtr revIDLastSave="0" documentId="13_ncr:1_{ECDB6F21-A988-41A5-8283-3B5AC723ED6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sallistujat" sheetId="1" r:id="rId1"/>
    <sheet name="Junioriluokat" sheetId="2" r:id="rId2"/>
    <sheet name="MK Ratingluokat" sheetId="3" r:id="rId3"/>
    <sheet name="Harrastajat" sheetId="4" r:id="rId4"/>
    <sheet name="Rating max 1200" sheetId="5" r:id="rId5"/>
    <sheet name="1650" sheetId="6" r:id="rId6"/>
    <sheet name="MK Pääluokka" sheetId="7" r:id="rId7"/>
    <sheet name="2000" sheetId="8" r:id="rId8"/>
    <sheet name="1400" sheetId="9" r:id="rId9"/>
    <sheet name="Minipingis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91" i="1" l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2" i="1"/>
</calcChain>
</file>

<file path=xl/sharedStrings.xml><?xml version="1.0" encoding="utf-8"?>
<sst xmlns="http://schemas.openxmlformats.org/spreadsheetml/2006/main" count="640" uniqueCount="166">
  <si>
    <t>Linnarinne Janne</t>
  </si>
  <si>
    <t>YPTS</t>
  </si>
  <si>
    <t>M-1650</t>
  </si>
  <si>
    <t>Linnarinne Jorma</t>
  </si>
  <si>
    <t>Virkkala Juha</t>
  </si>
  <si>
    <t>M-1400</t>
  </si>
  <si>
    <t>Antinoja Jouko</t>
  </si>
  <si>
    <t>MPS</t>
  </si>
  <si>
    <t>Oinas Luka</t>
  </si>
  <si>
    <t>OPT-86</t>
  </si>
  <si>
    <t>Tuuttila Juhana</t>
  </si>
  <si>
    <t>MK Pääluokka</t>
  </si>
  <si>
    <t>Ström Börje</t>
  </si>
  <si>
    <t>KoKu</t>
  </si>
  <si>
    <t>Tenkura Cecilia</t>
  </si>
  <si>
    <t>Tenkura Rocky</t>
  </si>
  <si>
    <t>Niskanen Niilo</t>
  </si>
  <si>
    <t>Torvikoski Vertti</t>
  </si>
  <si>
    <t>Siven Pyry</t>
  </si>
  <si>
    <t>Kallio Otto</t>
  </si>
  <si>
    <t>Kokkola Jami</t>
  </si>
  <si>
    <t>Saarela Veeti</t>
  </si>
  <si>
    <t>Kokko Jiri</t>
  </si>
  <si>
    <t>Jokiranta Risto</t>
  </si>
  <si>
    <t>Tuuttila Tapio</t>
  </si>
  <si>
    <t>Levander Sam</t>
  </si>
  <si>
    <t>M-2000</t>
  </si>
  <si>
    <t>Haikonen Esa</t>
  </si>
  <si>
    <t>Wallius Esa</t>
  </si>
  <si>
    <t>PeTo</t>
  </si>
  <si>
    <t>Pörn Christoffer</t>
  </si>
  <si>
    <t>Btk Halex</t>
  </si>
  <si>
    <t>Jokiranta Kari</t>
  </si>
  <si>
    <t>Sesi</t>
  </si>
  <si>
    <t>Neitola Eetu</t>
  </si>
  <si>
    <t>Luttunen Juhani</t>
  </si>
  <si>
    <t>Nu-Se</t>
  </si>
  <si>
    <t>Kulju Juha</t>
  </si>
  <si>
    <t>KuPTS</t>
  </si>
  <si>
    <t>Cruuka Leif</t>
  </si>
  <si>
    <t>BTK Halex</t>
  </si>
  <si>
    <t>Kokkonen veijo</t>
  </si>
  <si>
    <t>IPT-94</t>
  </si>
  <si>
    <t>Räty Jarno</t>
  </si>
  <si>
    <t>Raitila Atte</t>
  </si>
  <si>
    <t>SeSi</t>
  </si>
  <si>
    <t>Keskinen Kasper</t>
  </si>
  <si>
    <t>Knuutinen kalevi</t>
  </si>
  <si>
    <t>Cygan Mariusz</t>
  </si>
  <si>
    <t>Hyvärinen Ville</t>
  </si>
  <si>
    <t>Määttälä Toivo</t>
  </si>
  <si>
    <t>Markku Vehkoja</t>
  </si>
  <si>
    <t>Michal Czinege</t>
  </si>
  <si>
    <t>Kärkkäinen Mika</t>
  </si>
  <si>
    <t>Kärkkäinen Luka</t>
  </si>
  <si>
    <t>Salmela Seppo</t>
  </si>
  <si>
    <t>Salmela Elmo</t>
  </si>
  <si>
    <t>Korhonen Santeri</t>
  </si>
  <si>
    <t>Koivukoski Raimo</t>
  </si>
  <si>
    <t>Vimpari Lasse</t>
  </si>
  <si>
    <t>Knuutinen Martti</t>
  </si>
  <si>
    <t>Palmgren Patrik</t>
  </si>
  <si>
    <t>Bf-78</t>
  </si>
  <si>
    <t>Puikkonen Ronny</t>
  </si>
  <si>
    <t>HaHe</t>
  </si>
  <si>
    <t>Suikkanen Selma</t>
  </si>
  <si>
    <t>IPT - 94</t>
  </si>
  <si>
    <t>Ranta-Ylitalo Toni</t>
  </si>
  <si>
    <t>Vahtola Sisu</t>
  </si>
  <si>
    <t>Vahtola Otso</t>
  </si>
  <si>
    <t>Julius Hofman</t>
  </si>
  <si>
    <t>Vaihoja Veeti</t>
  </si>
  <si>
    <t>Toivola Jarmo</t>
  </si>
  <si>
    <t>Heitto</t>
  </si>
  <si>
    <t>Laine Tommi</t>
  </si>
  <si>
    <t>Opt-86</t>
  </si>
  <si>
    <t>Asunmaa kai</t>
  </si>
  <si>
    <t>Peto</t>
  </si>
  <si>
    <t>Karjalainen Konsta</t>
  </si>
  <si>
    <t>Haukiputaan Heitto</t>
  </si>
  <si>
    <t>Vahtola Markus</t>
  </si>
  <si>
    <t>Adam Ankudovich</t>
  </si>
  <si>
    <t>Ågren Pekka</t>
  </si>
  <si>
    <t>Takalo Emil</t>
  </si>
  <si>
    <t>Julmala Juha</t>
  </si>
  <si>
    <t>Levelä Juhani</t>
  </si>
  <si>
    <t>Porthin Tomas</t>
  </si>
  <si>
    <t>Kettunen Tuomo</t>
  </si>
  <si>
    <t>Rauvola Pekka</t>
  </si>
  <si>
    <t>Pauli Hautakoski</t>
  </si>
  <si>
    <t>Määttälä Kalle</t>
  </si>
  <si>
    <t>PELAAJA</t>
  </si>
  <si>
    <t>RATING</t>
  </si>
  <si>
    <t>SEURA</t>
  </si>
  <si>
    <t>Juniorit 1</t>
  </si>
  <si>
    <t>Juniorit 2</t>
  </si>
  <si>
    <t>Rating 1</t>
  </si>
  <si>
    <t>Rating 2</t>
  </si>
  <si>
    <t>Rating 3</t>
  </si>
  <si>
    <t>Harrastajat</t>
  </si>
  <si>
    <t>Salminen jukka-pekka</t>
  </si>
  <si>
    <t>Jukkala Juha-Pekka</t>
  </si>
  <si>
    <t>HarSpo</t>
  </si>
  <si>
    <t>Halex</t>
  </si>
  <si>
    <t>Lähdesluoma Aleksanteri</t>
  </si>
  <si>
    <t>Ankudovich Adam</t>
  </si>
  <si>
    <t>JUNIORILUOKKA 1</t>
  </si>
  <si>
    <t>JUNIORILUOKKA 2</t>
  </si>
  <si>
    <t>Pelaaja</t>
  </si>
  <si>
    <t>RG</t>
  </si>
  <si>
    <t>Seura</t>
  </si>
  <si>
    <t>RATING 1</t>
  </si>
  <si>
    <t>RATING 2</t>
  </si>
  <si>
    <t>RATING 3</t>
  </si>
  <si>
    <t>Salminen Jukka-Pekka</t>
  </si>
  <si>
    <t>Kokkonen Veijo</t>
  </si>
  <si>
    <t>Björkström Melvin</t>
  </si>
  <si>
    <t>Björkström Aron</t>
  </si>
  <si>
    <t>Heikkilä Hannes</t>
  </si>
  <si>
    <t>Smedlund Abbe</t>
  </si>
  <si>
    <t>Sandlin Robin</t>
  </si>
  <si>
    <t>Rating max1200 1</t>
  </si>
  <si>
    <t>Rating max1200 2</t>
  </si>
  <si>
    <t>M2000</t>
  </si>
  <si>
    <t>M1400</t>
  </si>
  <si>
    <t>Hiltunen Terho</t>
  </si>
  <si>
    <t>MK</t>
  </si>
  <si>
    <t>RG1200 1</t>
  </si>
  <si>
    <t>RG1200 2</t>
  </si>
  <si>
    <t>Minipingis</t>
  </si>
  <si>
    <t>Shirazi Ada</t>
  </si>
  <si>
    <t>Häkkinen Niko</t>
  </si>
  <si>
    <t>Määränen Anton</t>
  </si>
  <si>
    <t>Ikola Aleksi</t>
  </si>
  <si>
    <t>Harjunpää Sanna</t>
  </si>
  <si>
    <t>Ikola Pate</t>
  </si>
  <si>
    <t>Ikola Jesse</t>
  </si>
  <si>
    <t>Mäntyniemi Keijo</t>
  </si>
  <si>
    <t>Kurvi</t>
  </si>
  <si>
    <t>Tero Simo</t>
  </si>
  <si>
    <t>Riihimäki Vesamatti</t>
  </si>
  <si>
    <t xml:space="preserve">Ikola Aleksi </t>
  </si>
  <si>
    <t>Papakastrisios Byron</t>
  </si>
  <si>
    <t>KurVi</t>
  </si>
  <si>
    <t>Hamid Daniel</t>
  </si>
  <si>
    <t>VARALLA:</t>
  </si>
  <si>
    <t>CUP KAAVIO</t>
  </si>
  <si>
    <t xml:space="preserve">Mariusz Cygan </t>
  </si>
  <si>
    <t>Czinege Michal</t>
  </si>
  <si>
    <t xml:space="preserve">Ankudovich Adam </t>
  </si>
  <si>
    <t xml:space="preserve">Hofman Julius </t>
  </si>
  <si>
    <t>YHTEENSÄ</t>
  </si>
  <si>
    <t>YHTEENSÄ OSALLISTUJIA LUOKISSA</t>
  </si>
  <si>
    <t>2x6poolit + Jatko CUP 2 parasta/pooli</t>
  </si>
  <si>
    <t>4x4 poolit + Jatko CUP 2 parasta/pooli</t>
  </si>
  <si>
    <t>2x6 poolit + Jatkocup 2 parasta/pooli</t>
  </si>
  <si>
    <t>1x4 pooli</t>
  </si>
  <si>
    <t>4x4 poolit + Jatkocup 2 parasta/pooli</t>
  </si>
  <si>
    <t>3x4 Poolit + Jatkocup 2 parasta/pooli</t>
  </si>
  <si>
    <t>5x4 + 3x3 Poolit + Jatkocup 2 parasta/pooli</t>
  </si>
  <si>
    <t>4x4 + 1x3 Poolit + Jatkocup 2 parasta/pooli</t>
  </si>
  <si>
    <t>2x4 + 3x3 Poolit + Jatkocup 2 parasta/pooli</t>
  </si>
  <si>
    <t>7x4 Poolit + Jatkocup 2 parasta/pooli</t>
  </si>
  <si>
    <t>I. 50% = 65€</t>
  </si>
  <si>
    <t>II. 25% = 32,5€</t>
  </si>
  <si>
    <t>I. 19x10€ = 190€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</si>
</sst>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1" xfId="0" applyNumberFormat="1" applyFont="1" applyBorder="1" applyAlignment="1">
      <alignment wrapText="1"/>
    </xf>
    <xf numFmtId="0" fontId="0" fillId="0" borderId="0" xfId="0" applyNumberFormat="1"/>
    <xf numFmtId="0" fontId="1" fillId="0" borderId="0" xfId="0" applyFont="1"/>
    <xf numFmtId="0" fontId="0" fillId="0" borderId="0" xfId="0" applyNumberFormat="1" applyAlignment="1">
      <alignment horizontal="center"/>
    </xf>
    <xf numFmtId="0" fontId="1" fillId="0" borderId="4" xfId="0" applyFont="1" applyBorder="1"/>
    <xf numFmtId="0" fontId="1" fillId="2" borderId="4" xfId="0" applyFont="1" applyFill="1" applyBorder="1"/>
    <xf numFmtId="0" fontId="2" fillId="0" borderId="0" xfId="0" applyNumberFormat="1" applyFont="1" applyBorder="1" applyAlignment="1">
      <alignment wrapText="1"/>
    </xf>
    <xf numFmtId="0" fontId="2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0" borderId="11" xfId="0" applyNumberFormat="1" applyFont="1" applyBorder="1" applyAlignment="1">
      <alignment wrapText="1"/>
    </xf>
    <xf numFmtId="0" fontId="2" fillId="0" borderId="11" xfId="0" applyNumberFormat="1" applyFont="1" applyBorder="1" applyAlignment="1">
      <alignment horizontal="center" wrapText="1"/>
    </xf>
    <xf numFmtId="0" fontId="2" fillId="0" borderId="12" xfId="0" applyNumberFormat="1" applyFont="1" applyBorder="1" applyAlignment="1">
      <alignment wrapText="1"/>
    </xf>
    <xf numFmtId="0" fontId="0" fillId="3" borderId="11" xfId="0" applyFill="1" applyBorder="1"/>
    <xf numFmtId="0" fontId="0" fillId="3" borderId="12" xfId="0" applyFill="1" applyBorder="1"/>
    <xf numFmtId="0" fontId="2" fillId="4" borderId="15" xfId="0" applyNumberFormat="1" applyFont="1" applyFill="1" applyBorder="1" applyAlignment="1">
      <alignment wrapText="1"/>
    </xf>
    <xf numFmtId="0" fontId="2" fillId="4" borderId="15" xfId="0" applyNumberFormat="1" applyFont="1" applyFill="1" applyBorder="1" applyAlignment="1">
      <alignment horizontal="center" wrapText="1"/>
    </xf>
    <xf numFmtId="0" fontId="2" fillId="4" borderId="17" xfId="0" applyNumberFormat="1" applyFont="1" applyFill="1" applyBorder="1" applyAlignment="1">
      <alignment wrapText="1"/>
    </xf>
    <xf numFmtId="0" fontId="2" fillId="4" borderId="17" xfId="0" applyNumberFormat="1" applyFont="1" applyFill="1" applyBorder="1" applyAlignment="1">
      <alignment horizontal="center" wrapText="1"/>
    </xf>
    <xf numFmtId="0" fontId="2" fillId="4" borderId="18" xfId="0" applyNumberFormat="1" applyFont="1" applyFill="1" applyBorder="1" applyAlignment="1">
      <alignment wrapText="1"/>
    </xf>
    <xf numFmtId="0" fontId="2" fillId="4" borderId="20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horizontal="center"/>
    </xf>
    <xf numFmtId="0" fontId="2" fillId="3" borderId="6" xfId="0" applyNumberFormat="1" applyFont="1" applyFill="1" applyBorder="1" applyAlignment="1">
      <alignment wrapText="1"/>
    </xf>
    <xf numFmtId="0" fontId="2" fillId="3" borderId="6" xfId="0" applyNumberFormat="1" applyFont="1" applyFill="1" applyBorder="1" applyAlignment="1">
      <alignment horizontal="center" wrapText="1"/>
    </xf>
    <xf numFmtId="0" fontId="2" fillId="3" borderId="7" xfId="0" applyNumberFormat="1" applyFont="1" applyFill="1" applyBorder="1" applyAlignment="1">
      <alignment wrapText="1"/>
    </xf>
    <xf numFmtId="0" fontId="1" fillId="3" borderId="10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5" borderId="15" xfId="0" applyNumberFormat="1" applyFont="1" applyFill="1" applyBorder="1" applyAlignment="1">
      <alignment wrapText="1"/>
    </xf>
    <xf numFmtId="0" fontId="2" fillId="5" borderId="15" xfId="0" applyNumberFormat="1" applyFont="1" applyFill="1" applyBorder="1" applyAlignment="1">
      <alignment horizontal="center" wrapText="1"/>
    </xf>
    <xf numFmtId="0" fontId="2" fillId="5" borderId="20" xfId="0" applyNumberFormat="1" applyFont="1" applyFill="1" applyBorder="1" applyAlignment="1">
      <alignment wrapText="1"/>
    </xf>
    <xf numFmtId="0" fontId="2" fillId="5" borderId="22" xfId="0" applyNumberFormat="1" applyFont="1" applyFill="1" applyBorder="1" applyAlignment="1">
      <alignment wrapText="1"/>
    </xf>
    <xf numFmtId="0" fontId="2" fillId="5" borderId="22" xfId="0" applyNumberFormat="1" applyFont="1" applyFill="1" applyBorder="1" applyAlignment="1">
      <alignment horizontal="center" wrapText="1"/>
    </xf>
    <xf numFmtId="0" fontId="2" fillId="5" borderId="23" xfId="0" applyNumberFormat="1" applyFont="1" applyFill="1" applyBorder="1" applyAlignment="1">
      <alignment wrapText="1"/>
    </xf>
    <xf numFmtId="0" fontId="1" fillId="0" borderId="0" xfId="0" applyFont="1" applyBorder="1"/>
    <xf numFmtId="0" fontId="2" fillId="0" borderId="24" xfId="0" applyNumberFormat="1" applyFont="1" applyBorder="1" applyAlignment="1">
      <alignment wrapText="1"/>
    </xf>
    <xf numFmtId="0" fontId="2" fillId="0" borderId="25" xfId="0" applyNumberFormat="1" applyFont="1" applyBorder="1" applyAlignment="1">
      <alignment wrapText="1"/>
    </xf>
    <xf numFmtId="0" fontId="2" fillId="0" borderId="25" xfId="0" applyNumberFormat="1" applyFont="1" applyBorder="1" applyAlignment="1">
      <alignment horizontal="center" wrapText="1"/>
    </xf>
    <xf numFmtId="0" fontId="2" fillId="0" borderId="26" xfId="0" applyNumberFormat="1" applyFont="1" applyBorder="1" applyAlignment="1">
      <alignment wrapText="1"/>
    </xf>
    <xf numFmtId="0" fontId="0" fillId="0" borderId="15" xfId="0" applyBorder="1"/>
    <xf numFmtId="0" fontId="2" fillId="0" borderId="15" xfId="0" applyNumberFormat="1" applyFont="1" applyBorder="1" applyAlignment="1">
      <alignment wrapText="1"/>
    </xf>
    <xf numFmtId="0" fontId="2" fillId="0" borderId="15" xfId="0" applyNumberFormat="1" applyFont="1" applyBorder="1" applyAlignment="1">
      <alignment horizontal="center" wrapText="1"/>
    </xf>
    <xf numFmtId="0" fontId="0" fillId="0" borderId="16" xfId="0" applyBorder="1"/>
    <xf numFmtId="0" fontId="2" fillId="0" borderId="17" xfId="0" applyNumberFormat="1" applyFont="1" applyBorder="1" applyAlignment="1">
      <alignment wrapText="1"/>
    </xf>
    <xf numFmtId="0" fontId="2" fillId="0" borderId="17" xfId="0" applyNumberFormat="1" applyFont="1" applyBorder="1" applyAlignment="1">
      <alignment horizontal="center" wrapText="1"/>
    </xf>
    <xf numFmtId="0" fontId="2" fillId="0" borderId="18" xfId="0" applyNumberFormat="1" applyFont="1" applyBorder="1" applyAlignment="1">
      <alignment wrapText="1"/>
    </xf>
    <xf numFmtId="0" fontId="0" fillId="0" borderId="19" xfId="0" applyBorder="1"/>
    <xf numFmtId="0" fontId="2" fillId="0" borderId="20" xfId="0" applyNumberFormat="1" applyFont="1" applyBorder="1" applyAlignment="1">
      <alignment wrapText="1"/>
    </xf>
    <xf numFmtId="0" fontId="0" fillId="0" borderId="21" xfId="0" applyBorder="1"/>
    <xf numFmtId="0" fontId="2" fillId="0" borderId="22" xfId="0" applyNumberFormat="1" applyFont="1" applyBorder="1" applyAlignment="1">
      <alignment wrapText="1"/>
    </xf>
    <xf numFmtId="0" fontId="2" fillId="0" borderId="22" xfId="0" applyNumberFormat="1" applyFont="1" applyBorder="1" applyAlignment="1">
      <alignment horizontal="center" wrapText="1"/>
    </xf>
    <xf numFmtId="0" fontId="2" fillId="0" borderId="23" xfId="0" applyNumberFormat="1" applyFont="1" applyBorder="1" applyAlignment="1">
      <alignment wrapText="1"/>
    </xf>
    <xf numFmtId="0" fontId="0" fillId="3" borderId="0" xfId="0" applyFill="1"/>
    <xf numFmtId="0" fontId="0" fillId="6" borderId="16" xfId="0" applyFill="1" applyBorder="1"/>
    <xf numFmtId="0" fontId="2" fillId="6" borderId="17" xfId="0" applyNumberFormat="1" applyFont="1" applyFill="1" applyBorder="1" applyAlignment="1">
      <alignment wrapText="1"/>
    </xf>
    <xf numFmtId="0" fontId="2" fillId="6" borderId="17" xfId="0" applyNumberFormat="1" applyFont="1" applyFill="1" applyBorder="1" applyAlignment="1">
      <alignment horizontal="center" wrapText="1"/>
    </xf>
    <xf numFmtId="0" fontId="2" fillId="6" borderId="18" xfId="0" applyNumberFormat="1" applyFont="1" applyFill="1" applyBorder="1" applyAlignment="1">
      <alignment wrapText="1"/>
    </xf>
    <xf numFmtId="0" fontId="0" fillId="6" borderId="19" xfId="0" applyFill="1" applyBorder="1"/>
    <xf numFmtId="0" fontId="2" fillId="6" borderId="15" xfId="0" applyNumberFormat="1" applyFont="1" applyFill="1" applyBorder="1" applyAlignment="1">
      <alignment wrapText="1"/>
    </xf>
    <xf numFmtId="0" fontId="2" fillId="6" borderId="15" xfId="0" applyNumberFormat="1" applyFont="1" applyFill="1" applyBorder="1" applyAlignment="1">
      <alignment horizontal="center" wrapText="1"/>
    </xf>
    <xf numFmtId="0" fontId="2" fillId="6" borderId="20" xfId="0" applyNumberFormat="1" applyFont="1" applyFill="1" applyBorder="1" applyAlignment="1">
      <alignment wrapText="1"/>
    </xf>
    <xf numFmtId="0" fontId="0" fillId="6" borderId="21" xfId="0" applyFill="1" applyBorder="1"/>
    <xf numFmtId="0" fontId="2" fillId="6" borderId="22" xfId="0" applyNumberFormat="1" applyFont="1" applyFill="1" applyBorder="1" applyAlignment="1">
      <alignment wrapText="1"/>
    </xf>
    <xf numFmtId="0" fontId="2" fillId="6" borderId="22" xfId="0" applyNumberFormat="1" applyFont="1" applyFill="1" applyBorder="1" applyAlignment="1">
      <alignment horizontal="center" wrapText="1"/>
    </xf>
    <xf numFmtId="0" fontId="2" fillId="6" borderId="23" xfId="0" applyNumberFormat="1" applyFont="1" applyFill="1" applyBorder="1" applyAlignment="1">
      <alignment wrapText="1"/>
    </xf>
    <xf numFmtId="0" fontId="2" fillId="5" borderId="15" xfId="0" applyFont="1" applyFill="1" applyBorder="1" applyAlignment="1">
      <alignment wrapText="1"/>
    </xf>
    <xf numFmtId="0" fontId="2" fillId="5" borderId="15" xfId="0" applyFont="1" applyFill="1" applyBorder="1" applyAlignment="1">
      <alignment horizontal="center" wrapText="1"/>
    </xf>
    <xf numFmtId="0" fontId="2" fillId="5" borderId="20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5" xfId="0" applyFont="1" applyFill="1" applyBorder="1" applyAlignment="1">
      <alignment horizontal="center" wrapText="1"/>
    </xf>
    <xf numFmtId="0" fontId="2" fillId="4" borderId="2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7" borderId="15" xfId="0" applyNumberFormat="1" applyFont="1" applyFill="1" applyBorder="1" applyAlignment="1">
      <alignment wrapText="1"/>
    </xf>
    <xf numFmtId="0" fontId="2" fillId="7" borderId="15" xfId="0" applyNumberFormat="1" applyFont="1" applyFill="1" applyBorder="1" applyAlignment="1">
      <alignment horizontal="center" wrapText="1"/>
    </xf>
    <xf numFmtId="0" fontId="0" fillId="7" borderId="16" xfId="0" applyFill="1" applyBorder="1"/>
    <xf numFmtId="0" fontId="2" fillId="7" borderId="17" xfId="0" applyNumberFormat="1" applyFont="1" applyFill="1" applyBorder="1" applyAlignment="1">
      <alignment wrapText="1"/>
    </xf>
    <xf numFmtId="0" fontId="2" fillId="7" borderId="17" xfId="0" applyNumberFormat="1" applyFont="1" applyFill="1" applyBorder="1" applyAlignment="1">
      <alignment horizontal="center" wrapText="1"/>
    </xf>
    <xf numFmtId="0" fontId="2" fillId="7" borderId="18" xfId="0" applyNumberFormat="1" applyFont="1" applyFill="1" applyBorder="1" applyAlignment="1">
      <alignment wrapText="1"/>
    </xf>
    <xf numFmtId="0" fontId="0" fillId="7" borderId="19" xfId="0" applyFill="1" applyBorder="1"/>
    <xf numFmtId="0" fontId="2" fillId="7" borderId="20" xfId="0" applyNumberFormat="1" applyFont="1" applyFill="1" applyBorder="1" applyAlignment="1">
      <alignment wrapText="1"/>
    </xf>
    <xf numFmtId="0" fontId="0" fillId="7" borderId="21" xfId="0" applyFill="1" applyBorder="1"/>
    <xf numFmtId="0" fontId="2" fillId="7" borderId="22" xfId="0" applyNumberFormat="1" applyFont="1" applyFill="1" applyBorder="1" applyAlignment="1">
      <alignment wrapText="1"/>
    </xf>
    <xf numFmtId="0" fontId="2" fillId="7" borderId="22" xfId="0" applyNumberFormat="1" applyFont="1" applyFill="1" applyBorder="1" applyAlignment="1">
      <alignment horizontal="center" wrapText="1"/>
    </xf>
    <xf numFmtId="0" fontId="2" fillId="7" borderId="23" xfId="0" applyNumberFormat="1" applyFont="1" applyFill="1" applyBorder="1" applyAlignment="1">
      <alignment wrapText="1"/>
    </xf>
    <xf numFmtId="0" fontId="0" fillId="7" borderId="16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2" fillId="0" borderId="15" xfId="0" applyFont="1" applyBorder="1" applyAlignment="1">
      <alignment wrapText="1"/>
    </xf>
    <xf numFmtId="0" fontId="0" fillId="0" borderId="15" xfId="0" applyNumberForma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0" xfId="0" applyFont="1" applyBorder="1" applyAlignment="1">
      <alignment wrapText="1"/>
    </xf>
    <xf numFmtId="0" fontId="1" fillId="0" borderId="21" xfId="0" applyFont="1" applyBorder="1" applyAlignment="1">
      <alignment horizontal="center"/>
    </xf>
    <xf numFmtId="0" fontId="1" fillId="7" borderId="13" xfId="0" applyFont="1" applyFill="1" applyBorder="1"/>
    <xf numFmtId="0" fontId="1" fillId="7" borderId="19" xfId="0" applyFont="1" applyFill="1" applyBorder="1" applyAlignment="1">
      <alignment horizontal="center"/>
    </xf>
    <xf numFmtId="0" fontId="1" fillId="7" borderId="10" xfId="0" applyFont="1" applyFill="1" applyBorder="1"/>
    <xf numFmtId="0" fontId="1" fillId="7" borderId="14" xfId="0" applyFont="1" applyFill="1" applyBorder="1"/>
    <xf numFmtId="0" fontId="1" fillId="7" borderId="21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2" fillId="0" borderId="28" xfId="0" applyNumberFormat="1" applyFont="1" applyBorder="1" applyAlignment="1">
      <alignment wrapText="1"/>
    </xf>
    <xf numFmtId="0" fontId="2" fillId="0" borderId="28" xfId="0" applyNumberFormat="1" applyFont="1" applyBorder="1" applyAlignment="1">
      <alignment horizontal="center" wrapText="1"/>
    </xf>
    <xf numFmtId="0" fontId="2" fillId="0" borderId="29" xfId="0" applyNumberFormat="1" applyFont="1" applyBorder="1" applyAlignment="1">
      <alignment wrapText="1"/>
    </xf>
    <xf numFmtId="0" fontId="1" fillId="7" borderId="27" xfId="0" applyFont="1" applyFill="1" applyBorder="1" applyAlignment="1">
      <alignment horizontal="center"/>
    </xf>
    <xf numFmtId="0" fontId="2" fillId="4" borderId="28" xfId="0" applyNumberFormat="1" applyFont="1" applyFill="1" applyBorder="1" applyAlignment="1">
      <alignment wrapText="1"/>
    </xf>
    <xf numFmtId="0" fontId="2" fillId="4" borderId="28" xfId="0" applyNumberFormat="1" applyFont="1" applyFill="1" applyBorder="1" applyAlignment="1">
      <alignment horizontal="center" wrapText="1"/>
    </xf>
    <xf numFmtId="0" fontId="2" fillId="4" borderId="29" xfId="0" applyNumberFormat="1" applyFont="1" applyFill="1" applyBorder="1" applyAlignment="1">
      <alignment wrapText="1"/>
    </xf>
    <xf numFmtId="0" fontId="1" fillId="7" borderId="30" xfId="0" applyFont="1" applyFill="1" applyBorder="1" applyAlignment="1">
      <alignment horizontal="center"/>
    </xf>
    <xf numFmtId="0" fontId="2" fillId="4" borderId="31" xfId="0" applyNumberFormat="1" applyFont="1" applyFill="1" applyBorder="1" applyAlignment="1">
      <alignment wrapText="1"/>
    </xf>
    <xf numFmtId="0" fontId="2" fillId="4" borderId="31" xfId="0" applyNumberFormat="1" applyFont="1" applyFill="1" applyBorder="1" applyAlignment="1">
      <alignment horizontal="center" wrapText="1"/>
    </xf>
    <xf numFmtId="0" fontId="2" fillId="4" borderId="32" xfId="0" applyNumberFormat="1" applyFont="1" applyFill="1" applyBorder="1" applyAlignment="1">
      <alignment wrapText="1"/>
    </xf>
    <xf numFmtId="0" fontId="1" fillId="7" borderId="31" xfId="0" applyFont="1" applyFill="1" applyBorder="1" applyAlignment="1">
      <alignment horizontal="center"/>
    </xf>
    <xf numFmtId="0" fontId="2" fillId="0" borderId="16" xfId="0" applyNumberFormat="1" applyFont="1" applyBorder="1" applyAlignment="1">
      <alignment wrapText="1"/>
    </xf>
    <xf numFmtId="0" fontId="2" fillId="0" borderId="19" xfId="0" applyNumberFormat="1" applyFont="1" applyBorder="1" applyAlignment="1">
      <alignment wrapText="1"/>
    </xf>
    <xf numFmtId="0" fontId="3" fillId="0" borderId="0" xfId="0" applyNumberFormat="1" applyFont="1" applyFill="1" applyBorder="1" applyAlignment="1">
      <alignment wrapText="1"/>
    </xf>
    <xf numFmtId="0" fontId="1" fillId="7" borderId="19" xfId="0" applyFont="1" applyFill="1" applyBorder="1"/>
    <xf numFmtId="0" fontId="1" fillId="7" borderId="21" xfId="0" applyFont="1" applyFill="1" applyBorder="1"/>
    <xf numFmtId="0" fontId="1" fillId="7" borderId="16" xfId="0" applyFont="1" applyFill="1" applyBorder="1"/>
    <xf numFmtId="0" fontId="1" fillId="7" borderId="27" xfId="0" applyFont="1" applyFill="1" applyBorder="1"/>
    <xf numFmtId="0" fontId="1" fillId="7" borderId="0" xfId="0" applyFont="1" applyFill="1" applyBorder="1"/>
    <xf numFmtId="0" fontId="2" fillId="5" borderId="17" xfId="0" applyFont="1" applyFill="1" applyBorder="1" applyAlignment="1">
      <alignment wrapText="1"/>
    </xf>
    <xf numFmtId="0" fontId="2" fillId="5" borderId="17" xfId="0" applyFont="1" applyFill="1" applyBorder="1" applyAlignment="1">
      <alignment horizontal="center" wrapText="1"/>
    </xf>
    <xf numFmtId="0" fontId="2" fillId="5" borderId="18" xfId="0" applyFont="1" applyFill="1" applyBorder="1" applyAlignment="1">
      <alignment wrapText="1"/>
    </xf>
    <xf numFmtId="0" fontId="2" fillId="0" borderId="22" xfId="0" applyFont="1" applyBorder="1" applyAlignment="1">
      <alignment wrapText="1"/>
    </xf>
    <xf numFmtId="0" fontId="2" fillId="0" borderId="15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wrapText="1"/>
    </xf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7" borderId="27" xfId="0" applyFill="1" applyBorder="1"/>
    <xf numFmtId="0" fontId="2" fillId="0" borderId="31" xfId="0" applyNumberFormat="1" applyFont="1" applyBorder="1" applyAlignment="1">
      <alignment wrapText="1"/>
    </xf>
    <xf numFmtId="0" fontId="2" fillId="0" borderId="31" xfId="0" applyNumberFormat="1" applyFont="1" applyBorder="1" applyAlignment="1">
      <alignment horizontal="center" wrapText="1"/>
    </xf>
    <xf numFmtId="0" fontId="2" fillId="0" borderId="32" xfId="0" applyNumberFormat="1" applyFont="1" applyBorder="1" applyAlignment="1">
      <alignment wrapText="1"/>
    </xf>
    <xf numFmtId="0" fontId="2" fillId="0" borderId="15" xfId="0" applyNumberFormat="1" applyFont="1" applyFill="1" applyBorder="1" applyAlignment="1">
      <alignment wrapText="1"/>
    </xf>
    <xf numFmtId="0" fontId="2" fillId="0" borderId="15" xfId="0" applyNumberFormat="1" applyFont="1" applyFill="1" applyBorder="1" applyAlignment="1">
      <alignment horizontal="center" wrapText="1"/>
    </xf>
    <xf numFmtId="0" fontId="2" fillId="0" borderId="20" xfId="0" applyNumberFormat="1" applyFont="1" applyFill="1" applyBorder="1" applyAlignment="1">
      <alignment wrapText="1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3" borderId="0" xfId="0" applyNumberFormat="1" applyFont="1" applyFill="1"/>
    <xf numFmtId="0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4" borderId="16" xfId="0" applyNumberFormat="1" applyFont="1" applyFill="1" applyBorder="1" applyAlignment="1">
      <alignment wrapText="1"/>
    </xf>
    <xf numFmtId="0" fontId="2" fillId="4" borderId="19" xfId="0" applyNumberFormat="1" applyFont="1" applyFill="1" applyBorder="1" applyAlignment="1">
      <alignment wrapText="1"/>
    </xf>
    <xf numFmtId="0" fontId="2" fillId="4" borderId="19" xfId="0" applyFont="1" applyFill="1" applyBorder="1" applyAlignment="1">
      <alignment wrapText="1"/>
    </xf>
    <xf numFmtId="0" fontId="0" fillId="4" borderId="15" xfId="0" applyNumberFormat="1" applyFill="1" applyBorder="1" applyAlignment="1">
      <alignment horizontal="center"/>
    </xf>
    <xf numFmtId="0" fontId="2" fillId="4" borderId="21" xfId="0" applyFont="1" applyFill="1" applyBorder="1" applyAlignment="1">
      <alignment wrapText="1"/>
    </xf>
    <xf numFmtId="0" fontId="2" fillId="4" borderId="22" xfId="0" applyFont="1" applyFill="1" applyBorder="1" applyAlignment="1">
      <alignment horizontal="center" wrapText="1"/>
    </xf>
    <xf numFmtId="0" fontId="2" fillId="4" borderId="22" xfId="0" applyFont="1" applyFill="1" applyBorder="1" applyAlignment="1">
      <alignment wrapText="1"/>
    </xf>
    <xf numFmtId="0" fontId="1" fillId="3" borderId="3" xfId="0" applyFont="1" applyFill="1" applyBorder="1"/>
    <xf numFmtId="0" fontId="1" fillId="2" borderId="3" xfId="0" applyFont="1" applyFill="1" applyBorder="1"/>
    <xf numFmtId="0" fontId="1" fillId="2" borderId="33" xfId="0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3" xfId="0" applyBorder="1" applyAlignment="1">
      <alignment horizontal="center"/>
    </xf>
    <xf numFmtId="0" fontId="1" fillId="2" borderId="2" xfId="0" applyFont="1" applyFill="1" applyBorder="1"/>
    <xf numFmtId="0" fontId="3" fillId="2" borderId="37" xfId="0" applyNumberFormat="1" applyFont="1" applyFill="1" applyBorder="1" applyAlignment="1">
      <alignment wrapText="1"/>
    </xf>
    <xf numFmtId="0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1"/>
  <sheetViews>
    <sheetView tabSelected="1" zoomScale="85" zoomScaleNormal="85" workbookViewId="0">
      <pane ySplit="1" topLeftCell="A23" activePane="bottomLeft" state="frozen"/>
      <selection pane="bottomLeft"/>
    </sheetView>
  </sheetViews>
  <sheetFormatPr defaultRowHeight="15" x14ac:dyDescent="0.25"/>
  <cols>
    <col min="1" max="1" width="3.140625" style="5" bestFit="1" customWidth="1"/>
    <col min="2" max="2" width="25" style="2" customWidth="1"/>
    <col min="3" max="3" width="9.28515625" style="4" customWidth="1"/>
    <col min="4" max="4" width="12.28515625" style="2" customWidth="1"/>
    <col min="5" max="6" width="9.140625" style="4" bestFit="1" customWidth="1"/>
    <col min="7" max="7" width="8" style="4" bestFit="1" customWidth="1"/>
    <col min="8" max="9" width="8" style="9" bestFit="1" customWidth="1"/>
    <col min="10" max="10" width="10.5703125" style="9" bestFit="1" customWidth="1"/>
    <col min="11" max="13" width="7.5703125" style="9" bestFit="1" customWidth="1"/>
    <col min="14" max="14" width="4" style="9" bestFit="1" customWidth="1"/>
    <col min="15" max="16" width="9.28515625" style="9" bestFit="1" customWidth="1"/>
    <col min="17" max="17" width="10.42578125" style="9" bestFit="1" customWidth="1"/>
    <col min="18" max="18" width="10.140625" style="9" bestFit="1" customWidth="1"/>
  </cols>
  <sheetData>
    <row r="1" spans="1:18" s="3" customFormat="1" ht="15.95" customHeight="1" thickBot="1" x14ac:dyDescent="0.3">
      <c r="A1" s="155"/>
      <c r="B1" s="145" t="s">
        <v>91</v>
      </c>
      <c r="C1" s="146" t="s">
        <v>92</v>
      </c>
      <c r="D1" s="145" t="s">
        <v>93</v>
      </c>
      <c r="E1" s="146" t="s">
        <v>94</v>
      </c>
      <c r="F1" s="146" t="s">
        <v>95</v>
      </c>
      <c r="G1" s="146" t="s">
        <v>96</v>
      </c>
      <c r="H1" s="146" t="s">
        <v>97</v>
      </c>
      <c r="I1" s="146" t="s">
        <v>98</v>
      </c>
      <c r="J1" s="147" t="s">
        <v>99</v>
      </c>
      <c r="K1" s="147" t="s">
        <v>5</v>
      </c>
      <c r="L1" s="147" t="s">
        <v>2</v>
      </c>
      <c r="M1" s="147" t="s">
        <v>26</v>
      </c>
      <c r="N1" s="147" t="s">
        <v>126</v>
      </c>
      <c r="O1" s="147" t="s">
        <v>127</v>
      </c>
      <c r="P1" s="147" t="s">
        <v>128</v>
      </c>
      <c r="Q1" s="147" t="s">
        <v>129</v>
      </c>
      <c r="R1" s="168" t="s">
        <v>151</v>
      </c>
    </row>
    <row r="2" spans="1:18" ht="15.95" customHeight="1" x14ac:dyDescent="0.25">
      <c r="A2" s="156">
        <v>1</v>
      </c>
      <c r="B2" s="148" t="s">
        <v>0</v>
      </c>
      <c r="C2" s="19">
        <v>1391</v>
      </c>
      <c r="D2" s="18" t="s">
        <v>1</v>
      </c>
      <c r="E2" s="45"/>
      <c r="F2" s="45"/>
      <c r="G2" s="45"/>
      <c r="H2" s="142">
        <v>20</v>
      </c>
      <c r="I2" s="142"/>
      <c r="J2" s="142"/>
      <c r="K2" s="142"/>
      <c r="L2" s="142">
        <v>15</v>
      </c>
      <c r="M2" s="142">
        <v>15</v>
      </c>
      <c r="N2" s="142"/>
      <c r="O2" s="142"/>
      <c r="P2" s="142"/>
      <c r="Q2" s="158">
        <v>10</v>
      </c>
      <c r="R2" s="10">
        <f>SUM(E2:Q2)</f>
        <v>60</v>
      </c>
    </row>
    <row r="3" spans="1:18" ht="15.95" customHeight="1" x14ac:dyDescent="0.25">
      <c r="A3" s="6">
        <v>2</v>
      </c>
      <c r="B3" s="149" t="s">
        <v>3</v>
      </c>
      <c r="C3" s="17">
        <v>800</v>
      </c>
      <c r="D3" s="16" t="s">
        <v>1</v>
      </c>
      <c r="E3" s="42"/>
      <c r="F3" s="42"/>
      <c r="G3" s="42"/>
      <c r="H3" s="143"/>
      <c r="I3" s="143"/>
      <c r="J3" s="143">
        <v>10</v>
      </c>
      <c r="K3" s="143"/>
      <c r="L3" s="143"/>
      <c r="M3" s="143"/>
      <c r="N3" s="143"/>
      <c r="O3" s="143"/>
      <c r="P3" s="143"/>
      <c r="Q3" s="159"/>
      <c r="R3" s="10">
        <f t="shared" ref="R3:R66" si="0">SUM(E3:Q3)</f>
        <v>10</v>
      </c>
    </row>
    <row r="4" spans="1:18" ht="15.95" customHeight="1" x14ac:dyDescent="0.25">
      <c r="A4" s="6">
        <v>3</v>
      </c>
      <c r="B4" s="149" t="s">
        <v>4</v>
      </c>
      <c r="C4" s="17">
        <v>1063</v>
      </c>
      <c r="D4" s="16" t="s">
        <v>1</v>
      </c>
      <c r="E4" s="42"/>
      <c r="F4" s="42"/>
      <c r="G4" s="42"/>
      <c r="H4" s="143"/>
      <c r="I4" s="143">
        <v>20</v>
      </c>
      <c r="J4" s="143"/>
      <c r="K4" s="143">
        <v>15</v>
      </c>
      <c r="L4" s="143">
        <v>15</v>
      </c>
      <c r="M4" s="143"/>
      <c r="N4" s="143"/>
      <c r="O4" s="143"/>
      <c r="P4" s="143"/>
      <c r="Q4" s="159"/>
      <c r="R4" s="10">
        <f t="shared" si="0"/>
        <v>50</v>
      </c>
    </row>
    <row r="5" spans="1:18" ht="15.95" customHeight="1" x14ac:dyDescent="0.25">
      <c r="A5" s="6">
        <v>4</v>
      </c>
      <c r="B5" s="149" t="s">
        <v>6</v>
      </c>
      <c r="C5" s="17">
        <v>1224</v>
      </c>
      <c r="D5" s="16" t="s">
        <v>7</v>
      </c>
      <c r="E5" s="42"/>
      <c r="F5" s="42"/>
      <c r="G5" s="42"/>
      <c r="H5" s="143"/>
      <c r="I5" s="143"/>
      <c r="J5" s="143"/>
      <c r="K5" s="143">
        <v>15</v>
      </c>
      <c r="L5" s="143">
        <v>15</v>
      </c>
      <c r="M5" s="143"/>
      <c r="N5" s="143"/>
      <c r="O5" s="143"/>
      <c r="P5" s="143"/>
      <c r="Q5" s="159"/>
      <c r="R5" s="10">
        <f t="shared" si="0"/>
        <v>30</v>
      </c>
    </row>
    <row r="6" spans="1:18" ht="15.95" customHeight="1" x14ac:dyDescent="0.25">
      <c r="A6" s="6">
        <v>5</v>
      </c>
      <c r="B6" s="149" t="s">
        <v>8</v>
      </c>
      <c r="C6" s="17">
        <v>868</v>
      </c>
      <c r="D6" s="16" t="s">
        <v>9</v>
      </c>
      <c r="E6" s="42">
        <v>10</v>
      </c>
      <c r="F6" s="42"/>
      <c r="G6" s="42"/>
      <c r="H6" s="143"/>
      <c r="I6" s="143"/>
      <c r="J6" s="143"/>
      <c r="K6" s="143"/>
      <c r="L6" s="143"/>
      <c r="M6" s="143"/>
      <c r="N6" s="143"/>
      <c r="O6" s="143">
        <v>10</v>
      </c>
      <c r="P6" s="143"/>
      <c r="Q6" s="159"/>
      <c r="R6" s="10">
        <f t="shared" si="0"/>
        <v>20</v>
      </c>
    </row>
    <row r="7" spans="1:18" ht="15.95" customHeight="1" x14ac:dyDescent="0.25">
      <c r="A7" s="6">
        <v>6</v>
      </c>
      <c r="B7" s="149" t="s">
        <v>10</v>
      </c>
      <c r="C7" s="17">
        <v>2170</v>
      </c>
      <c r="D7" s="16" t="s">
        <v>9</v>
      </c>
      <c r="E7" s="42"/>
      <c r="F7" s="42"/>
      <c r="G7" s="42">
        <v>20</v>
      </c>
      <c r="H7" s="143"/>
      <c r="I7" s="143"/>
      <c r="J7" s="143"/>
      <c r="K7" s="143"/>
      <c r="L7" s="143"/>
      <c r="M7" s="143"/>
      <c r="N7" s="143">
        <v>15</v>
      </c>
      <c r="O7" s="143"/>
      <c r="P7" s="143"/>
      <c r="Q7" s="159">
        <v>10</v>
      </c>
      <c r="R7" s="10">
        <f t="shared" si="0"/>
        <v>45</v>
      </c>
    </row>
    <row r="8" spans="1:18" ht="15.95" customHeight="1" x14ac:dyDescent="0.25">
      <c r="A8" s="6">
        <v>7</v>
      </c>
      <c r="B8" s="149" t="s">
        <v>12</v>
      </c>
      <c r="C8" s="17">
        <v>1337</v>
      </c>
      <c r="D8" s="16" t="s">
        <v>13</v>
      </c>
      <c r="E8" s="42"/>
      <c r="F8" s="42"/>
      <c r="G8" s="42"/>
      <c r="H8" s="143">
        <v>20</v>
      </c>
      <c r="I8" s="143"/>
      <c r="J8" s="143"/>
      <c r="K8" s="143">
        <v>15</v>
      </c>
      <c r="L8" s="143">
        <v>15</v>
      </c>
      <c r="M8" s="143"/>
      <c r="N8" s="143"/>
      <c r="O8" s="143"/>
      <c r="P8" s="143"/>
      <c r="Q8" s="159"/>
      <c r="R8" s="10">
        <f t="shared" si="0"/>
        <v>50</v>
      </c>
    </row>
    <row r="9" spans="1:18" ht="15.95" customHeight="1" x14ac:dyDescent="0.25">
      <c r="A9" s="6">
        <v>8</v>
      </c>
      <c r="B9" s="149" t="s">
        <v>14</v>
      </c>
      <c r="C9" s="17">
        <v>650</v>
      </c>
      <c r="D9" s="16" t="s">
        <v>1</v>
      </c>
      <c r="E9" s="42"/>
      <c r="F9" s="42">
        <v>10</v>
      </c>
      <c r="G9" s="42"/>
      <c r="H9" s="143"/>
      <c r="I9" s="143"/>
      <c r="J9" s="143"/>
      <c r="K9" s="143"/>
      <c r="L9" s="143"/>
      <c r="M9" s="143"/>
      <c r="N9" s="143"/>
      <c r="O9" s="143"/>
      <c r="P9" s="143"/>
      <c r="Q9" s="159"/>
      <c r="R9" s="10">
        <f t="shared" si="0"/>
        <v>10</v>
      </c>
    </row>
    <row r="10" spans="1:18" ht="15.95" customHeight="1" x14ac:dyDescent="0.25">
      <c r="A10" s="6">
        <v>9</v>
      </c>
      <c r="B10" s="149" t="s">
        <v>15</v>
      </c>
      <c r="C10" s="17">
        <v>650</v>
      </c>
      <c r="D10" s="16" t="s">
        <v>1</v>
      </c>
      <c r="E10" s="42"/>
      <c r="F10" s="42">
        <v>10</v>
      </c>
      <c r="G10" s="42"/>
      <c r="H10" s="143"/>
      <c r="I10" s="143"/>
      <c r="J10" s="143"/>
      <c r="K10" s="143"/>
      <c r="L10" s="143"/>
      <c r="M10" s="143"/>
      <c r="N10" s="143"/>
      <c r="O10" s="143"/>
      <c r="P10" s="143"/>
      <c r="Q10" s="159"/>
      <c r="R10" s="10">
        <f t="shared" si="0"/>
        <v>10</v>
      </c>
    </row>
    <row r="11" spans="1:18" ht="15.95" customHeight="1" x14ac:dyDescent="0.25">
      <c r="A11" s="6">
        <v>10</v>
      </c>
      <c r="B11" s="149" t="s">
        <v>16</v>
      </c>
      <c r="C11" s="17">
        <v>666</v>
      </c>
      <c r="D11" s="16" t="s">
        <v>1</v>
      </c>
      <c r="E11" s="42"/>
      <c r="F11" s="42">
        <v>10</v>
      </c>
      <c r="G11" s="42"/>
      <c r="H11" s="143"/>
      <c r="I11" s="143"/>
      <c r="J11" s="143"/>
      <c r="K11" s="143"/>
      <c r="L11" s="143"/>
      <c r="M11" s="143"/>
      <c r="N11" s="143"/>
      <c r="O11" s="143"/>
      <c r="P11" s="143"/>
      <c r="Q11" s="159"/>
      <c r="R11" s="10">
        <f t="shared" si="0"/>
        <v>10</v>
      </c>
    </row>
    <row r="12" spans="1:18" ht="15.95" customHeight="1" x14ac:dyDescent="0.25">
      <c r="A12" s="6">
        <v>11</v>
      </c>
      <c r="B12" s="149" t="s">
        <v>17</v>
      </c>
      <c r="C12" s="17">
        <v>623</v>
      </c>
      <c r="D12" s="16" t="s">
        <v>1</v>
      </c>
      <c r="E12" s="42"/>
      <c r="F12" s="42">
        <v>10</v>
      </c>
      <c r="G12" s="42"/>
      <c r="H12" s="143"/>
      <c r="I12" s="143"/>
      <c r="J12" s="143"/>
      <c r="K12" s="143"/>
      <c r="L12" s="143"/>
      <c r="M12" s="143"/>
      <c r="N12" s="143"/>
      <c r="O12" s="143"/>
      <c r="P12" s="143"/>
      <c r="Q12" s="159"/>
      <c r="R12" s="10">
        <f t="shared" si="0"/>
        <v>10</v>
      </c>
    </row>
    <row r="13" spans="1:18" ht="15.95" customHeight="1" x14ac:dyDescent="0.25">
      <c r="A13" s="6">
        <v>12</v>
      </c>
      <c r="B13" s="149" t="s">
        <v>18</v>
      </c>
      <c r="C13" s="17">
        <v>681</v>
      </c>
      <c r="D13" s="16" t="s">
        <v>1</v>
      </c>
      <c r="E13" s="42"/>
      <c r="F13" s="42">
        <v>10</v>
      </c>
      <c r="G13" s="42"/>
      <c r="H13" s="143"/>
      <c r="I13" s="143"/>
      <c r="J13" s="143"/>
      <c r="K13" s="143"/>
      <c r="L13" s="143"/>
      <c r="M13" s="143"/>
      <c r="N13" s="143"/>
      <c r="O13" s="143"/>
      <c r="P13" s="143">
        <v>10</v>
      </c>
      <c r="Q13" s="159"/>
      <c r="R13" s="10">
        <f t="shared" si="0"/>
        <v>20</v>
      </c>
    </row>
    <row r="14" spans="1:18" ht="15.95" customHeight="1" x14ac:dyDescent="0.25">
      <c r="A14" s="6">
        <v>13</v>
      </c>
      <c r="B14" s="149" t="s">
        <v>19</v>
      </c>
      <c r="C14" s="17">
        <v>693</v>
      </c>
      <c r="D14" s="16" t="s">
        <v>1</v>
      </c>
      <c r="E14" s="42">
        <v>10</v>
      </c>
      <c r="F14" s="42"/>
      <c r="G14" s="42"/>
      <c r="H14" s="143"/>
      <c r="I14" s="143"/>
      <c r="J14" s="143"/>
      <c r="K14" s="143"/>
      <c r="L14" s="143"/>
      <c r="M14" s="143"/>
      <c r="N14" s="143"/>
      <c r="O14" s="143"/>
      <c r="P14" s="143">
        <v>10</v>
      </c>
      <c r="Q14" s="159"/>
      <c r="R14" s="10">
        <f t="shared" si="0"/>
        <v>20</v>
      </c>
    </row>
    <row r="15" spans="1:18" ht="15.95" customHeight="1" x14ac:dyDescent="0.25">
      <c r="A15" s="6">
        <v>14</v>
      </c>
      <c r="B15" s="149" t="s">
        <v>20</v>
      </c>
      <c r="C15" s="17">
        <v>1559</v>
      </c>
      <c r="D15" s="16" t="s">
        <v>1</v>
      </c>
      <c r="E15" s="42"/>
      <c r="F15" s="42"/>
      <c r="G15" s="42">
        <v>20</v>
      </c>
      <c r="H15" s="143"/>
      <c r="I15" s="143"/>
      <c r="J15" s="143"/>
      <c r="K15" s="143"/>
      <c r="L15" s="143"/>
      <c r="M15" s="143">
        <v>15</v>
      </c>
      <c r="N15" s="143">
        <v>15</v>
      </c>
      <c r="O15" s="143"/>
      <c r="P15" s="143"/>
      <c r="Q15" s="159">
        <v>10</v>
      </c>
      <c r="R15" s="10">
        <f t="shared" si="0"/>
        <v>60</v>
      </c>
    </row>
    <row r="16" spans="1:18" ht="15.95" customHeight="1" x14ac:dyDescent="0.25">
      <c r="A16" s="6">
        <v>15</v>
      </c>
      <c r="B16" s="149" t="s">
        <v>21</v>
      </c>
      <c r="C16" s="17">
        <v>1045</v>
      </c>
      <c r="D16" s="16" t="s">
        <v>1</v>
      </c>
      <c r="E16" s="42"/>
      <c r="F16" s="42"/>
      <c r="G16" s="42"/>
      <c r="H16" s="143"/>
      <c r="I16" s="143">
        <v>20</v>
      </c>
      <c r="J16" s="143"/>
      <c r="K16" s="143">
        <v>15</v>
      </c>
      <c r="L16" s="143"/>
      <c r="M16" s="143"/>
      <c r="N16" s="143"/>
      <c r="O16" s="143">
        <v>10</v>
      </c>
      <c r="P16" s="143"/>
      <c r="Q16" s="159">
        <v>10</v>
      </c>
      <c r="R16" s="10">
        <f t="shared" si="0"/>
        <v>55</v>
      </c>
    </row>
    <row r="17" spans="1:18" ht="15.95" customHeight="1" x14ac:dyDescent="0.25">
      <c r="A17" s="6">
        <v>16</v>
      </c>
      <c r="B17" s="149" t="s">
        <v>22</v>
      </c>
      <c r="C17" s="17">
        <v>695</v>
      </c>
      <c r="D17" s="16" t="s">
        <v>1</v>
      </c>
      <c r="E17" s="42">
        <v>10</v>
      </c>
      <c r="F17" s="42"/>
      <c r="G17" s="42"/>
      <c r="H17" s="143"/>
      <c r="I17" s="143"/>
      <c r="J17" s="143"/>
      <c r="K17" s="143"/>
      <c r="L17" s="143"/>
      <c r="M17" s="143"/>
      <c r="N17" s="143"/>
      <c r="O17" s="143"/>
      <c r="P17" s="143"/>
      <c r="Q17" s="159"/>
      <c r="R17" s="10">
        <f t="shared" si="0"/>
        <v>10</v>
      </c>
    </row>
    <row r="18" spans="1:18" ht="15.95" customHeight="1" x14ac:dyDescent="0.25">
      <c r="A18" s="6">
        <v>17</v>
      </c>
      <c r="B18" s="149" t="s">
        <v>23</v>
      </c>
      <c r="C18" s="17">
        <v>1820</v>
      </c>
      <c r="D18" s="16" t="s">
        <v>1</v>
      </c>
      <c r="E18" s="42"/>
      <c r="F18" s="42"/>
      <c r="G18" s="42">
        <v>20</v>
      </c>
      <c r="H18" s="143"/>
      <c r="I18" s="143"/>
      <c r="J18" s="143"/>
      <c r="K18" s="143"/>
      <c r="L18" s="143"/>
      <c r="M18" s="143">
        <v>15</v>
      </c>
      <c r="N18" s="143">
        <v>15</v>
      </c>
      <c r="O18" s="143"/>
      <c r="P18" s="143"/>
      <c r="Q18" s="159">
        <v>10</v>
      </c>
      <c r="R18" s="10">
        <f t="shared" si="0"/>
        <v>60</v>
      </c>
    </row>
    <row r="19" spans="1:18" ht="15.95" customHeight="1" x14ac:dyDescent="0.25">
      <c r="A19" s="6">
        <v>18</v>
      </c>
      <c r="B19" s="149" t="s">
        <v>24</v>
      </c>
      <c r="C19" s="17">
        <v>1292</v>
      </c>
      <c r="D19" s="16" t="s">
        <v>9</v>
      </c>
      <c r="E19" s="42"/>
      <c r="F19" s="42"/>
      <c r="G19" s="42"/>
      <c r="H19" s="143">
        <v>20</v>
      </c>
      <c r="I19" s="143"/>
      <c r="J19" s="143"/>
      <c r="K19" s="143">
        <v>15</v>
      </c>
      <c r="L19" s="143">
        <v>15</v>
      </c>
      <c r="M19" s="143"/>
      <c r="N19" s="143"/>
      <c r="O19" s="143"/>
      <c r="P19" s="143"/>
      <c r="Q19" s="159">
        <v>10</v>
      </c>
      <c r="R19" s="10">
        <f t="shared" si="0"/>
        <v>60</v>
      </c>
    </row>
    <row r="20" spans="1:18" ht="15.95" customHeight="1" x14ac:dyDescent="0.25">
      <c r="A20" s="6">
        <v>19</v>
      </c>
      <c r="B20" s="149" t="s">
        <v>25</v>
      </c>
      <c r="C20" s="17">
        <v>1455</v>
      </c>
      <c r="D20" s="16" t="s">
        <v>13</v>
      </c>
      <c r="E20" s="42"/>
      <c r="F20" s="42"/>
      <c r="G20" s="42"/>
      <c r="H20" s="143">
        <v>20</v>
      </c>
      <c r="I20" s="143"/>
      <c r="J20" s="143"/>
      <c r="K20" s="143"/>
      <c r="L20" s="143">
        <v>15</v>
      </c>
      <c r="M20" s="143">
        <v>15</v>
      </c>
      <c r="N20" s="143"/>
      <c r="O20" s="143"/>
      <c r="P20" s="143"/>
      <c r="Q20" s="159"/>
      <c r="R20" s="10">
        <f t="shared" si="0"/>
        <v>50</v>
      </c>
    </row>
    <row r="21" spans="1:18" ht="15.95" customHeight="1" x14ac:dyDescent="0.25">
      <c r="A21" s="6">
        <v>20</v>
      </c>
      <c r="B21" s="149" t="s">
        <v>27</v>
      </c>
      <c r="C21" s="17">
        <v>1247</v>
      </c>
      <c r="D21" s="16" t="s">
        <v>1</v>
      </c>
      <c r="E21" s="42"/>
      <c r="F21" s="42"/>
      <c r="G21" s="42"/>
      <c r="H21" s="143"/>
      <c r="I21" s="143">
        <v>20</v>
      </c>
      <c r="J21" s="143"/>
      <c r="K21" s="143"/>
      <c r="L21" s="143">
        <v>15</v>
      </c>
      <c r="M21" s="143">
        <v>15</v>
      </c>
      <c r="N21" s="143"/>
      <c r="O21" s="143"/>
      <c r="P21" s="143"/>
      <c r="Q21" s="159">
        <v>10</v>
      </c>
      <c r="R21" s="10">
        <f t="shared" si="0"/>
        <v>60</v>
      </c>
    </row>
    <row r="22" spans="1:18" ht="15.95" customHeight="1" x14ac:dyDescent="0.25">
      <c r="A22" s="6">
        <v>21</v>
      </c>
      <c r="B22" s="149" t="s">
        <v>28</v>
      </c>
      <c r="C22" s="17">
        <v>1314</v>
      </c>
      <c r="D22" s="16" t="s">
        <v>29</v>
      </c>
      <c r="E22" s="42"/>
      <c r="F22" s="42"/>
      <c r="G22" s="42"/>
      <c r="H22" s="143"/>
      <c r="I22" s="143"/>
      <c r="J22" s="143"/>
      <c r="K22" s="143">
        <v>15</v>
      </c>
      <c r="L22" s="143">
        <v>15</v>
      </c>
      <c r="M22" s="143"/>
      <c r="N22" s="143"/>
      <c r="O22" s="143"/>
      <c r="P22" s="143"/>
      <c r="Q22" s="159"/>
      <c r="R22" s="10">
        <f t="shared" si="0"/>
        <v>30</v>
      </c>
    </row>
    <row r="23" spans="1:18" ht="15.95" customHeight="1" x14ac:dyDescent="0.25">
      <c r="A23" s="6">
        <v>22</v>
      </c>
      <c r="B23" s="149" t="s">
        <v>30</v>
      </c>
      <c r="C23" s="17">
        <v>1262</v>
      </c>
      <c r="D23" s="16" t="s">
        <v>103</v>
      </c>
      <c r="E23" s="42"/>
      <c r="F23" s="42"/>
      <c r="G23" s="42"/>
      <c r="H23" s="143">
        <v>20</v>
      </c>
      <c r="I23" s="143"/>
      <c r="J23" s="143"/>
      <c r="K23" s="143">
        <v>15</v>
      </c>
      <c r="L23" s="143">
        <v>15</v>
      </c>
      <c r="M23" s="143"/>
      <c r="N23" s="143"/>
      <c r="O23" s="143"/>
      <c r="P23" s="143"/>
      <c r="Q23" s="159"/>
      <c r="R23" s="10">
        <f t="shared" si="0"/>
        <v>50</v>
      </c>
    </row>
    <row r="24" spans="1:18" ht="15.95" customHeight="1" x14ac:dyDescent="0.25">
      <c r="A24" s="6">
        <v>23</v>
      </c>
      <c r="B24" s="149" t="s">
        <v>32</v>
      </c>
      <c r="C24" s="17">
        <v>1231</v>
      </c>
      <c r="D24" s="16" t="s">
        <v>33</v>
      </c>
      <c r="E24" s="42"/>
      <c r="F24" s="42"/>
      <c r="G24" s="42"/>
      <c r="H24" s="143"/>
      <c r="I24" s="143"/>
      <c r="J24" s="143"/>
      <c r="K24" s="143">
        <v>15</v>
      </c>
      <c r="L24" s="143">
        <v>15</v>
      </c>
      <c r="M24" s="143"/>
      <c r="N24" s="143"/>
      <c r="O24" s="143"/>
      <c r="P24" s="143"/>
      <c r="Q24" s="159"/>
      <c r="R24" s="10">
        <f t="shared" si="0"/>
        <v>30</v>
      </c>
    </row>
    <row r="25" spans="1:18" ht="15.95" customHeight="1" x14ac:dyDescent="0.25">
      <c r="A25" s="6">
        <v>24</v>
      </c>
      <c r="B25" s="149" t="s">
        <v>34</v>
      </c>
      <c r="C25" s="17">
        <v>664</v>
      </c>
      <c r="D25" s="16" t="s">
        <v>9</v>
      </c>
      <c r="E25" s="42"/>
      <c r="F25" s="42">
        <v>10</v>
      </c>
      <c r="G25" s="42"/>
      <c r="H25" s="143"/>
      <c r="I25" s="143"/>
      <c r="J25" s="143"/>
      <c r="K25" s="143"/>
      <c r="L25" s="143"/>
      <c r="M25" s="143"/>
      <c r="N25" s="143"/>
      <c r="O25" s="143"/>
      <c r="P25" s="143"/>
      <c r="Q25" s="159"/>
      <c r="R25" s="10">
        <f t="shared" si="0"/>
        <v>10</v>
      </c>
    </row>
    <row r="26" spans="1:18" ht="15.95" customHeight="1" x14ac:dyDescent="0.25">
      <c r="A26" s="6">
        <v>25</v>
      </c>
      <c r="B26" s="149" t="s">
        <v>35</v>
      </c>
      <c r="C26" s="17">
        <v>1634</v>
      </c>
      <c r="D26" s="16" t="s">
        <v>36</v>
      </c>
      <c r="E26" s="42"/>
      <c r="F26" s="42"/>
      <c r="G26" s="42"/>
      <c r="H26" s="143"/>
      <c r="I26" s="143"/>
      <c r="J26" s="143"/>
      <c r="K26" s="143"/>
      <c r="L26" s="143">
        <v>15</v>
      </c>
      <c r="M26" s="143">
        <v>15</v>
      </c>
      <c r="N26" s="143"/>
      <c r="O26" s="143"/>
      <c r="P26" s="143"/>
      <c r="Q26" s="159">
        <v>10</v>
      </c>
      <c r="R26" s="10">
        <f t="shared" si="0"/>
        <v>40</v>
      </c>
    </row>
    <row r="27" spans="1:18" ht="15.95" customHeight="1" x14ac:dyDescent="0.25">
      <c r="A27" s="6">
        <v>26</v>
      </c>
      <c r="B27" s="149" t="s">
        <v>37</v>
      </c>
      <c r="C27" s="17">
        <v>1360</v>
      </c>
      <c r="D27" s="16" t="s">
        <v>38</v>
      </c>
      <c r="E27" s="42"/>
      <c r="F27" s="42"/>
      <c r="G27" s="42"/>
      <c r="H27" s="143"/>
      <c r="I27" s="143"/>
      <c r="J27" s="143"/>
      <c r="K27" s="143">
        <v>15</v>
      </c>
      <c r="L27" s="143">
        <v>15</v>
      </c>
      <c r="M27" s="143"/>
      <c r="N27" s="143"/>
      <c r="O27" s="143"/>
      <c r="P27" s="143"/>
      <c r="Q27" s="159"/>
      <c r="R27" s="10">
        <f t="shared" si="0"/>
        <v>30</v>
      </c>
    </row>
    <row r="28" spans="1:18" ht="15.95" customHeight="1" x14ac:dyDescent="0.25">
      <c r="A28" s="6">
        <v>27</v>
      </c>
      <c r="B28" s="149" t="s">
        <v>39</v>
      </c>
      <c r="C28" s="17">
        <v>1806</v>
      </c>
      <c r="D28" s="16" t="s">
        <v>103</v>
      </c>
      <c r="E28" s="42"/>
      <c r="F28" s="42"/>
      <c r="G28" s="42">
        <v>20</v>
      </c>
      <c r="H28" s="143"/>
      <c r="I28" s="143"/>
      <c r="J28" s="143"/>
      <c r="K28" s="143"/>
      <c r="L28" s="143"/>
      <c r="M28" s="143">
        <v>15</v>
      </c>
      <c r="N28" s="143">
        <v>15</v>
      </c>
      <c r="O28" s="143"/>
      <c r="P28" s="143"/>
      <c r="Q28" s="159">
        <v>10</v>
      </c>
      <c r="R28" s="10">
        <f t="shared" si="0"/>
        <v>60</v>
      </c>
    </row>
    <row r="29" spans="1:18" ht="15.95" customHeight="1" x14ac:dyDescent="0.25">
      <c r="A29" s="6">
        <v>28</v>
      </c>
      <c r="B29" s="149" t="s">
        <v>41</v>
      </c>
      <c r="C29" s="17">
        <v>1568</v>
      </c>
      <c r="D29" s="16" t="s">
        <v>42</v>
      </c>
      <c r="E29" s="42"/>
      <c r="F29" s="42"/>
      <c r="G29" s="42">
        <v>20</v>
      </c>
      <c r="H29" s="143"/>
      <c r="I29" s="143"/>
      <c r="J29" s="143"/>
      <c r="K29" s="143"/>
      <c r="L29" s="143"/>
      <c r="M29" s="143"/>
      <c r="N29" s="143">
        <v>15</v>
      </c>
      <c r="O29" s="143"/>
      <c r="P29" s="143"/>
      <c r="Q29" s="159"/>
      <c r="R29" s="10">
        <f t="shared" si="0"/>
        <v>35</v>
      </c>
    </row>
    <row r="30" spans="1:18" ht="15.95" customHeight="1" x14ac:dyDescent="0.25">
      <c r="A30" s="6">
        <v>29</v>
      </c>
      <c r="B30" s="149" t="s">
        <v>43</v>
      </c>
      <c r="C30" s="17">
        <v>1079</v>
      </c>
      <c r="D30" s="16" t="s">
        <v>42</v>
      </c>
      <c r="E30" s="42"/>
      <c r="F30" s="42"/>
      <c r="G30" s="42"/>
      <c r="H30" s="143"/>
      <c r="I30" s="143">
        <v>20</v>
      </c>
      <c r="J30" s="143"/>
      <c r="K30" s="143">
        <v>15</v>
      </c>
      <c r="L30" s="143">
        <v>15</v>
      </c>
      <c r="M30" s="143"/>
      <c r="N30" s="143"/>
      <c r="O30" s="143"/>
      <c r="P30" s="143"/>
      <c r="Q30" s="159"/>
      <c r="R30" s="10">
        <f t="shared" si="0"/>
        <v>50</v>
      </c>
    </row>
    <row r="31" spans="1:18" ht="15.95" customHeight="1" x14ac:dyDescent="0.25">
      <c r="A31" s="6">
        <v>30</v>
      </c>
      <c r="B31" s="149" t="s">
        <v>44</v>
      </c>
      <c r="C31" s="17">
        <v>650</v>
      </c>
      <c r="D31" s="16" t="s">
        <v>45</v>
      </c>
      <c r="E31" s="42"/>
      <c r="F31" s="42">
        <v>10</v>
      </c>
      <c r="G31" s="42"/>
      <c r="H31" s="143"/>
      <c r="I31" s="143"/>
      <c r="J31" s="143"/>
      <c r="K31" s="143"/>
      <c r="L31" s="143"/>
      <c r="M31" s="143"/>
      <c r="N31" s="143"/>
      <c r="O31" s="143"/>
      <c r="P31" s="143">
        <v>10</v>
      </c>
      <c r="Q31" s="159"/>
      <c r="R31" s="10">
        <f t="shared" si="0"/>
        <v>20</v>
      </c>
    </row>
    <row r="32" spans="1:18" ht="15.95" customHeight="1" x14ac:dyDescent="0.25">
      <c r="A32" s="6">
        <v>31</v>
      </c>
      <c r="B32" s="149" t="s">
        <v>46</v>
      </c>
      <c r="C32" s="17">
        <v>739</v>
      </c>
      <c r="D32" s="16" t="s">
        <v>45</v>
      </c>
      <c r="E32" s="42">
        <v>10</v>
      </c>
      <c r="F32" s="42"/>
      <c r="G32" s="42"/>
      <c r="H32" s="143"/>
      <c r="I32" s="143"/>
      <c r="J32" s="143"/>
      <c r="K32" s="143"/>
      <c r="L32" s="143"/>
      <c r="M32" s="143"/>
      <c r="N32" s="143"/>
      <c r="O32" s="143">
        <v>10</v>
      </c>
      <c r="P32" s="143"/>
      <c r="Q32" s="159"/>
      <c r="R32" s="10">
        <f t="shared" si="0"/>
        <v>20</v>
      </c>
    </row>
    <row r="33" spans="1:18" ht="15.95" customHeight="1" x14ac:dyDescent="0.25">
      <c r="A33" s="6">
        <v>32</v>
      </c>
      <c r="B33" s="149" t="s">
        <v>47</v>
      </c>
      <c r="C33" s="17">
        <v>1102</v>
      </c>
      <c r="D33" s="16" t="s">
        <v>42</v>
      </c>
      <c r="E33" s="42"/>
      <c r="F33" s="42"/>
      <c r="G33" s="42"/>
      <c r="H33" s="143"/>
      <c r="I33" s="143">
        <v>20</v>
      </c>
      <c r="J33" s="143"/>
      <c r="K33" s="143">
        <v>15</v>
      </c>
      <c r="L33" s="143">
        <v>15</v>
      </c>
      <c r="M33" s="143"/>
      <c r="N33" s="143"/>
      <c r="O33" s="143"/>
      <c r="P33" s="143"/>
      <c r="Q33" s="159"/>
      <c r="R33" s="10">
        <f t="shared" si="0"/>
        <v>50</v>
      </c>
    </row>
    <row r="34" spans="1:18" ht="15.95" customHeight="1" x14ac:dyDescent="0.25">
      <c r="A34" s="6">
        <v>33</v>
      </c>
      <c r="B34" s="149" t="s">
        <v>147</v>
      </c>
      <c r="C34" s="17">
        <v>1200</v>
      </c>
      <c r="D34" s="16" t="s">
        <v>45</v>
      </c>
      <c r="E34" s="42"/>
      <c r="F34" s="42"/>
      <c r="G34" s="42"/>
      <c r="H34" s="143"/>
      <c r="I34" s="143">
        <v>20</v>
      </c>
      <c r="J34" s="143"/>
      <c r="K34" s="143">
        <v>15</v>
      </c>
      <c r="L34" s="143">
        <v>15</v>
      </c>
      <c r="M34" s="143"/>
      <c r="N34" s="143"/>
      <c r="O34" s="143"/>
      <c r="P34" s="143"/>
      <c r="Q34" s="159"/>
      <c r="R34" s="10">
        <f t="shared" si="0"/>
        <v>50</v>
      </c>
    </row>
    <row r="35" spans="1:18" ht="15.95" customHeight="1" x14ac:dyDescent="0.25">
      <c r="A35" s="6">
        <v>34</v>
      </c>
      <c r="B35" s="149" t="s">
        <v>104</v>
      </c>
      <c r="C35" s="17">
        <v>740</v>
      </c>
      <c r="D35" s="16" t="s">
        <v>45</v>
      </c>
      <c r="E35" s="42">
        <v>10</v>
      </c>
      <c r="F35" s="42"/>
      <c r="G35" s="42"/>
      <c r="H35" s="143"/>
      <c r="I35" s="143"/>
      <c r="J35" s="143"/>
      <c r="K35" s="143"/>
      <c r="L35" s="143"/>
      <c r="M35" s="143"/>
      <c r="N35" s="143"/>
      <c r="O35" s="143">
        <v>10</v>
      </c>
      <c r="P35" s="143"/>
      <c r="Q35" s="159"/>
      <c r="R35" s="10">
        <f t="shared" si="0"/>
        <v>20</v>
      </c>
    </row>
    <row r="36" spans="1:18" ht="15.95" customHeight="1" x14ac:dyDescent="0.25">
      <c r="A36" s="6">
        <v>35</v>
      </c>
      <c r="B36" s="149" t="s">
        <v>49</v>
      </c>
      <c r="C36" s="17">
        <v>770</v>
      </c>
      <c r="D36" s="16" t="s">
        <v>38</v>
      </c>
      <c r="E36" s="42"/>
      <c r="F36" s="42"/>
      <c r="G36" s="42"/>
      <c r="H36" s="143"/>
      <c r="I36" s="143"/>
      <c r="J36" s="143"/>
      <c r="K36" s="143">
        <v>15</v>
      </c>
      <c r="L36" s="143">
        <v>15</v>
      </c>
      <c r="M36" s="143"/>
      <c r="N36" s="143"/>
      <c r="O36" s="143"/>
      <c r="P36" s="143"/>
      <c r="Q36" s="159"/>
      <c r="R36" s="10">
        <f t="shared" si="0"/>
        <v>30</v>
      </c>
    </row>
    <row r="37" spans="1:18" ht="15.95" customHeight="1" x14ac:dyDescent="0.25">
      <c r="A37" s="6">
        <v>36</v>
      </c>
      <c r="B37" s="149" t="s">
        <v>50</v>
      </c>
      <c r="C37" s="17">
        <v>1210</v>
      </c>
      <c r="D37" s="16" t="s">
        <v>1</v>
      </c>
      <c r="E37" s="42"/>
      <c r="F37" s="42"/>
      <c r="G37" s="42"/>
      <c r="H37" s="143"/>
      <c r="I37" s="143"/>
      <c r="J37" s="143"/>
      <c r="K37" s="143">
        <v>15</v>
      </c>
      <c r="L37" s="143">
        <v>15</v>
      </c>
      <c r="M37" s="143"/>
      <c r="N37" s="143"/>
      <c r="O37" s="143"/>
      <c r="P37" s="143"/>
      <c r="Q37" s="159"/>
      <c r="R37" s="10">
        <f t="shared" si="0"/>
        <v>30</v>
      </c>
    </row>
    <row r="38" spans="1:18" ht="15.95" customHeight="1" x14ac:dyDescent="0.25">
      <c r="A38" s="6">
        <v>37</v>
      </c>
      <c r="B38" s="149" t="s">
        <v>51</v>
      </c>
      <c r="C38" s="17">
        <v>1168</v>
      </c>
      <c r="D38" s="16" t="s">
        <v>1</v>
      </c>
      <c r="E38" s="42"/>
      <c r="F38" s="42"/>
      <c r="G38" s="42"/>
      <c r="H38" s="143"/>
      <c r="I38" s="143"/>
      <c r="J38" s="143"/>
      <c r="K38" s="143">
        <v>15</v>
      </c>
      <c r="L38" s="143">
        <v>15</v>
      </c>
      <c r="M38" s="143"/>
      <c r="N38" s="143"/>
      <c r="O38" s="143"/>
      <c r="P38" s="143"/>
      <c r="Q38" s="159"/>
      <c r="R38" s="10">
        <f t="shared" si="0"/>
        <v>30</v>
      </c>
    </row>
    <row r="39" spans="1:18" ht="15.95" customHeight="1" x14ac:dyDescent="0.25">
      <c r="A39" s="6">
        <v>38</v>
      </c>
      <c r="B39" s="149" t="s">
        <v>148</v>
      </c>
      <c r="C39" s="17">
        <v>938</v>
      </c>
      <c r="D39" s="16" t="s">
        <v>36</v>
      </c>
      <c r="E39" s="42"/>
      <c r="F39" s="42"/>
      <c r="G39" s="42"/>
      <c r="H39" s="143"/>
      <c r="I39" s="143">
        <v>20</v>
      </c>
      <c r="J39" s="143"/>
      <c r="K39" s="143">
        <v>15</v>
      </c>
      <c r="L39" s="143"/>
      <c r="M39" s="143"/>
      <c r="N39" s="143"/>
      <c r="O39" s="143"/>
      <c r="P39" s="143"/>
      <c r="Q39" s="159"/>
      <c r="R39" s="10">
        <f t="shared" si="0"/>
        <v>35</v>
      </c>
    </row>
    <row r="40" spans="1:18" ht="15.95" customHeight="1" x14ac:dyDescent="0.25">
      <c r="A40" s="6">
        <v>39</v>
      </c>
      <c r="B40" s="149" t="s">
        <v>53</v>
      </c>
      <c r="C40" s="17">
        <v>692</v>
      </c>
      <c r="D40" s="16" t="s">
        <v>36</v>
      </c>
      <c r="E40" s="42"/>
      <c r="F40" s="42"/>
      <c r="G40" s="42"/>
      <c r="H40" s="143"/>
      <c r="I40" s="143">
        <v>20</v>
      </c>
      <c r="J40" s="143"/>
      <c r="K40" s="143"/>
      <c r="L40" s="143"/>
      <c r="M40" s="143"/>
      <c r="N40" s="143"/>
      <c r="O40" s="143"/>
      <c r="P40" s="143">
        <v>10</v>
      </c>
      <c r="Q40" s="159"/>
      <c r="R40" s="10">
        <f t="shared" si="0"/>
        <v>30</v>
      </c>
    </row>
    <row r="41" spans="1:18" ht="15.95" customHeight="1" x14ac:dyDescent="0.25">
      <c r="A41" s="6">
        <v>40</v>
      </c>
      <c r="B41" s="149" t="s">
        <v>54</v>
      </c>
      <c r="C41" s="17">
        <v>693</v>
      </c>
      <c r="D41" s="16" t="s">
        <v>36</v>
      </c>
      <c r="E41" s="42">
        <v>10</v>
      </c>
      <c r="F41" s="42"/>
      <c r="G41" s="42"/>
      <c r="H41" s="143"/>
      <c r="I41" s="143"/>
      <c r="J41" s="143"/>
      <c r="K41" s="143"/>
      <c r="L41" s="143"/>
      <c r="M41" s="143"/>
      <c r="N41" s="143"/>
      <c r="O41" s="143"/>
      <c r="P41" s="143">
        <v>10</v>
      </c>
      <c r="Q41" s="159"/>
      <c r="R41" s="10">
        <f t="shared" si="0"/>
        <v>20</v>
      </c>
    </row>
    <row r="42" spans="1:18" ht="15.95" customHeight="1" x14ac:dyDescent="0.25">
      <c r="A42" s="6">
        <v>41</v>
      </c>
      <c r="B42" s="149" t="s">
        <v>55</v>
      </c>
      <c r="C42" s="17">
        <v>1385</v>
      </c>
      <c r="D42" s="16" t="s">
        <v>36</v>
      </c>
      <c r="E42" s="42"/>
      <c r="F42" s="42"/>
      <c r="G42" s="42"/>
      <c r="H42" s="143">
        <v>20</v>
      </c>
      <c r="I42" s="143"/>
      <c r="J42" s="143"/>
      <c r="K42" s="143"/>
      <c r="L42" s="143">
        <v>15</v>
      </c>
      <c r="M42" s="143"/>
      <c r="N42" s="143"/>
      <c r="O42" s="143"/>
      <c r="P42" s="143"/>
      <c r="Q42" s="159"/>
      <c r="R42" s="10">
        <f t="shared" si="0"/>
        <v>35</v>
      </c>
    </row>
    <row r="43" spans="1:18" ht="15.95" customHeight="1" x14ac:dyDescent="0.25">
      <c r="A43" s="6">
        <v>42</v>
      </c>
      <c r="B43" s="149" t="s">
        <v>56</v>
      </c>
      <c r="C43" s="17">
        <v>1687</v>
      </c>
      <c r="D43" s="16" t="s">
        <v>36</v>
      </c>
      <c r="E43" s="42"/>
      <c r="F43" s="42"/>
      <c r="G43" s="42">
        <v>20</v>
      </c>
      <c r="H43" s="143"/>
      <c r="I43" s="143"/>
      <c r="J43" s="143"/>
      <c r="K43" s="143"/>
      <c r="L43" s="143"/>
      <c r="M43" s="143"/>
      <c r="N43" s="143">
        <v>15</v>
      </c>
      <c r="O43" s="143"/>
      <c r="P43" s="143"/>
      <c r="Q43" s="159"/>
      <c r="R43" s="10">
        <f t="shared" si="0"/>
        <v>35</v>
      </c>
    </row>
    <row r="44" spans="1:18" ht="15.95" customHeight="1" x14ac:dyDescent="0.25">
      <c r="A44" s="6">
        <v>43</v>
      </c>
      <c r="B44" s="149" t="s">
        <v>57</v>
      </c>
      <c r="C44" s="17">
        <v>1729</v>
      </c>
      <c r="D44" s="16" t="s">
        <v>36</v>
      </c>
      <c r="E44" s="42"/>
      <c r="F44" s="42"/>
      <c r="G44" s="42">
        <v>20</v>
      </c>
      <c r="H44" s="143"/>
      <c r="I44" s="143"/>
      <c r="J44" s="143"/>
      <c r="K44" s="143"/>
      <c r="L44" s="143"/>
      <c r="M44" s="143"/>
      <c r="N44" s="143">
        <v>15</v>
      </c>
      <c r="O44" s="143"/>
      <c r="P44" s="143"/>
      <c r="Q44" s="159"/>
      <c r="R44" s="10">
        <f t="shared" si="0"/>
        <v>35</v>
      </c>
    </row>
    <row r="45" spans="1:18" ht="15.95" customHeight="1" x14ac:dyDescent="0.25">
      <c r="A45" s="6">
        <v>44</v>
      </c>
      <c r="B45" s="149" t="s">
        <v>58</v>
      </c>
      <c r="C45" s="17">
        <v>850</v>
      </c>
      <c r="D45" s="16" t="s">
        <v>1</v>
      </c>
      <c r="E45" s="42"/>
      <c r="F45" s="42"/>
      <c r="G45" s="42"/>
      <c r="H45" s="143"/>
      <c r="I45" s="143"/>
      <c r="J45" s="143">
        <v>10</v>
      </c>
      <c r="K45" s="143">
        <v>15</v>
      </c>
      <c r="L45" s="143"/>
      <c r="M45" s="143"/>
      <c r="N45" s="143"/>
      <c r="O45" s="143">
        <v>10</v>
      </c>
      <c r="P45" s="143"/>
      <c r="Q45" s="159"/>
      <c r="R45" s="10">
        <f t="shared" si="0"/>
        <v>35</v>
      </c>
    </row>
    <row r="46" spans="1:18" ht="15.95" customHeight="1" x14ac:dyDescent="0.25">
      <c r="A46" s="6">
        <v>45</v>
      </c>
      <c r="B46" s="149" t="s">
        <v>59</v>
      </c>
      <c r="C46" s="17">
        <v>1773</v>
      </c>
      <c r="D46" s="16" t="s">
        <v>9</v>
      </c>
      <c r="E46" s="42"/>
      <c r="F46" s="42"/>
      <c r="G46" s="42">
        <v>20</v>
      </c>
      <c r="H46" s="143"/>
      <c r="I46" s="143"/>
      <c r="J46" s="143"/>
      <c r="K46" s="143"/>
      <c r="L46" s="143"/>
      <c r="M46" s="143">
        <v>15</v>
      </c>
      <c r="N46" s="143">
        <v>15</v>
      </c>
      <c r="O46" s="143"/>
      <c r="P46" s="143"/>
      <c r="Q46" s="159"/>
      <c r="R46" s="10">
        <f t="shared" si="0"/>
        <v>50</v>
      </c>
    </row>
    <row r="47" spans="1:18" ht="15.95" customHeight="1" x14ac:dyDescent="0.25">
      <c r="A47" s="6">
        <v>46</v>
      </c>
      <c r="B47" s="149" t="s">
        <v>60</v>
      </c>
      <c r="C47" s="17">
        <v>1524</v>
      </c>
      <c r="D47" s="16" t="s">
        <v>42</v>
      </c>
      <c r="E47" s="42"/>
      <c r="F47" s="42"/>
      <c r="G47" s="42"/>
      <c r="H47" s="143">
        <v>20</v>
      </c>
      <c r="I47" s="143"/>
      <c r="J47" s="143"/>
      <c r="K47" s="143"/>
      <c r="L47" s="143"/>
      <c r="M47" s="143">
        <v>15</v>
      </c>
      <c r="N47" s="143">
        <v>15</v>
      </c>
      <c r="O47" s="143"/>
      <c r="P47" s="143"/>
      <c r="Q47" s="159"/>
      <c r="R47" s="10">
        <f t="shared" si="0"/>
        <v>50</v>
      </c>
    </row>
    <row r="48" spans="1:18" ht="15.95" customHeight="1" x14ac:dyDescent="0.25">
      <c r="A48" s="6">
        <v>47</v>
      </c>
      <c r="B48" s="149" t="s">
        <v>61</v>
      </c>
      <c r="C48" s="17">
        <v>1798</v>
      </c>
      <c r="D48" s="16" t="s">
        <v>62</v>
      </c>
      <c r="E48" s="42"/>
      <c r="F48" s="42"/>
      <c r="G48" s="42">
        <v>20</v>
      </c>
      <c r="H48" s="143"/>
      <c r="I48" s="143"/>
      <c r="J48" s="143"/>
      <c r="K48" s="143"/>
      <c r="L48" s="143"/>
      <c r="M48" s="143">
        <v>15</v>
      </c>
      <c r="N48" s="143">
        <v>15</v>
      </c>
      <c r="O48" s="143"/>
      <c r="P48" s="143"/>
      <c r="Q48" s="159"/>
      <c r="R48" s="10">
        <f t="shared" si="0"/>
        <v>50</v>
      </c>
    </row>
    <row r="49" spans="1:18" ht="15.95" customHeight="1" x14ac:dyDescent="0.25">
      <c r="A49" s="6">
        <v>48</v>
      </c>
      <c r="B49" s="149" t="s">
        <v>63</v>
      </c>
      <c r="C49" s="17">
        <v>544</v>
      </c>
      <c r="D49" s="16" t="s">
        <v>64</v>
      </c>
      <c r="E49" s="42"/>
      <c r="F49" s="42">
        <v>10</v>
      </c>
      <c r="G49" s="42"/>
      <c r="H49" s="143"/>
      <c r="I49" s="143"/>
      <c r="J49" s="143"/>
      <c r="K49" s="143"/>
      <c r="L49" s="143"/>
      <c r="M49" s="143"/>
      <c r="N49" s="143"/>
      <c r="O49" s="143"/>
      <c r="P49" s="143">
        <v>10</v>
      </c>
      <c r="Q49" s="159"/>
      <c r="R49" s="10">
        <f t="shared" si="0"/>
        <v>20</v>
      </c>
    </row>
    <row r="50" spans="1:18" ht="15.95" customHeight="1" x14ac:dyDescent="0.25">
      <c r="A50" s="6">
        <v>49</v>
      </c>
      <c r="B50" s="149" t="s">
        <v>65</v>
      </c>
      <c r="C50" s="17">
        <v>1384</v>
      </c>
      <c r="D50" s="16" t="s">
        <v>66</v>
      </c>
      <c r="E50" s="42"/>
      <c r="F50" s="42"/>
      <c r="G50" s="42"/>
      <c r="H50" s="143"/>
      <c r="I50" s="143"/>
      <c r="J50" s="143"/>
      <c r="K50" s="143"/>
      <c r="L50" s="143">
        <v>15</v>
      </c>
      <c r="M50" s="143">
        <v>15</v>
      </c>
      <c r="N50" s="143"/>
      <c r="O50" s="143"/>
      <c r="P50" s="143"/>
      <c r="Q50" s="159"/>
      <c r="R50" s="10">
        <f t="shared" si="0"/>
        <v>30</v>
      </c>
    </row>
    <row r="51" spans="1:18" ht="15.95" customHeight="1" x14ac:dyDescent="0.25">
      <c r="A51" s="6">
        <v>50</v>
      </c>
      <c r="B51" s="149" t="s">
        <v>67</v>
      </c>
      <c r="C51" s="17">
        <v>784</v>
      </c>
      <c r="D51" s="16" t="s">
        <v>1</v>
      </c>
      <c r="E51" s="42"/>
      <c r="F51" s="42"/>
      <c r="G51" s="42"/>
      <c r="H51" s="143"/>
      <c r="I51" s="143"/>
      <c r="J51" s="143"/>
      <c r="K51" s="143">
        <v>15</v>
      </c>
      <c r="L51" s="143"/>
      <c r="M51" s="143"/>
      <c r="N51" s="143"/>
      <c r="O51" s="143">
        <v>10</v>
      </c>
      <c r="P51" s="143"/>
      <c r="Q51" s="159"/>
      <c r="R51" s="10">
        <f t="shared" si="0"/>
        <v>25</v>
      </c>
    </row>
    <row r="52" spans="1:18" ht="15.95" customHeight="1" x14ac:dyDescent="0.25">
      <c r="A52" s="6">
        <v>51</v>
      </c>
      <c r="B52" s="149" t="s">
        <v>68</v>
      </c>
      <c r="C52" s="17">
        <v>1389</v>
      </c>
      <c r="D52" s="16" t="s">
        <v>64</v>
      </c>
      <c r="E52" s="42"/>
      <c r="F52" s="42"/>
      <c r="G52" s="42"/>
      <c r="H52" s="143">
        <v>20</v>
      </c>
      <c r="I52" s="143"/>
      <c r="J52" s="143"/>
      <c r="K52" s="143"/>
      <c r="L52" s="143"/>
      <c r="M52" s="143"/>
      <c r="N52" s="143">
        <v>15</v>
      </c>
      <c r="O52" s="143"/>
      <c r="P52" s="143"/>
      <c r="Q52" s="159"/>
      <c r="R52" s="10">
        <f t="shared" si="0"/>
        <v>35</v>
      </c>
    </row>
    <row r="53" spans="1:18" ht="15.95" customHeight="1" x14ac:dyDescent="0.25">
      <c r="A53" s="6">
        <v>52</v>
      </c>
      <c r="B53" s="149" t="s">
        <v>69</v>
      </c>
      <c r="C53" s="17">
        <v>840</v>
      </c>
      <c r="D53" s="16" t="s">
        <v>64</v>
      </c>
      <c r="E53" s="42">
        <v>10</v>
      </c>
      <c r="F53" s="42"/>
      <c r="G53" s="42"/>
      <c r="H53" s="143"/>
      <c r="I53" s="143"/>
      <c r="J53" s="143"/>
      <c r="K53" s="143"/>
      <c r="L53" s="143"/>
      <c r="M53" s="143"/>
      <c r="N53" s="143"/>
      <c r="O53" s="143">
        <v>10</v>
      </c>
      <c r="P53" s="143"/>
      <c r="Q53" s="159"/>
      <c r="R53" s="10">
        <f t="shared" si="0"/>
        <v>20</v>
      </c>
    </row>
    <row r="54" spans="1:18" ht="15.95" customHeight="1" x14ac:dyDescent="0.25">
      <c r="A54" s="6">
        <v>53</v>
      </c>
      <c r="B54" s="149" t="s">
        <v>150</v>
      </c>
      <c r="C54" s="17">
        <v>700</v>
      </c>
      <c r="D54" s="16" t="s">
        <v>13</v>
      </c>
      <c r="E54" s="42">
        <v>10</v>
      </c>
      <c r="F54" s="42"/>
      <c r="G54" s="42"/>
      <c r="H54" s="143"/>
      <c r="I54" s="143"/>
      <c r="J54" s="143"/>
      <c r="K54" s="143"/>
      <c r="L54" s="143"/>
      <c r="M54" s="143"/>
      <c r="N54" s="143"/>
      <c r="O54" s="143"/>
      <c r="P54" s="143"/>
      <c r="Q54" s="159"/>
      <c r="R54" s="10">
        <f t="shared" si="0"/>
        <v>10</v>
      </c>
    </row>
    <row r="55" spans="1:18" ht="15.95" customHeight="1" x14ac:dyDescent="0.25">
      <c r="A55" s="6">
        <v>54</v>
      </c>
      <c r="B55" s="149" t="s">
        <v>71</v>
      </c>
      <c r="C55" s="17">
        <v>936</v>
      </c>
      <c r="D55" s="16" t="s">
        <v>9</v>
      </c>
      <c r="E55" s="42">
        <v>10</v>
      </c>
      <c r="F55" s="42"/>
      <c r="G55" s="42"/>
      <c r="H55" s="143"/>
      <c r="I55" s="143"/>
      <c r="J55" s="143"/>
      <c r="K55" s="143"/>
      <c r="L55" s="143"/>
      <c r="M55" s="143"/>
      <c r="N55" s="143"/>
      <c r="O55" s="143">
        <v>10</v>
      </c>
      <c r="P55" s="143"/>
      <c r="Q55" s="159"/>
      <c r="R55" s="10">
        <f t="shared" si="0"/>
        <v>20</v>
      </c>
    </row>
    <row r="56" spans="1:18" ht="15.95" customHeight="1" x14ac:dyDescent="0.25">
      <c r="A56" s="6">
        <v>55</v>
      </c>
      <c r="B56" s="149" t="s">
        <v>72</v>
      </c>
      <c r="C56" s="17">
        <v>1399</v>
      </c>
      <c r="D56" s="16" t="s">
        <v>1</v>
      </c>
      <c r="E56" s="42"/>
      <c r="F56" s="42"/>
      <c r="G56" s="42"/>
      <c r="H56" s="143">
        <v>20</v>
      </c>
      <c r="I56" s="143"/>
      <c r="J56" s="143"/>
      <c r="K56" s="143"/>
      <c r="L56" s="143">
        <v>15</v>
      </c>
      <c r="M56" s="143">
        <v>15</v>
      </c>
      <c r="N56" s="143"/>
      <c r="O56" s="143"/>
      <c r="P56" s="143"/>
      <c r="Q56" s="159"/>
      <c r="R56" s="10">
        <f t="shared" si="0"/>
        <v>50</v>
      </c>
    </row>
    <row r="57" spans="1:18" ht="15.95" customHeight="1" x14ac:dyDescent="0.25">
      <c r="A57" s="6">
        <v>56</v>
      </c>
      <c r="B57" s="149" t="s">
        <v>100</v>
      </c>
      <c r="C57" s="17">
        <v>1524</v>
      </c>
      <c r="D57" s="16" t="s">
        <v>73</v>
      </c>
      <c r="E57" s="42"/>
      <c r="F57" s="42"/>
      <c r="G57" s="42"/>
      <c r="H57" s="143">
        <v>20</v>
      </c>
      <c r="I57" s="143"/>
      <c r="J57" s="143"/>
      <c r="K57" s="143"/>
      <c r="L57" s="143"/>
      <c r="M57" s="143"/>
      <c r="N57" s="143">
        <v>15</v>
      </c>
      <c r="O57" s="143"/>
      <c r="P57" s="143"/>
      <c r="Q57" s="159"/>
      <c r="R57" s="10">
        <f t="shared" si="0"/>
        <v>35</v>
      </c>
    </row>
    <row r="58" spans="1:18" ht="15.95" customHeight="1" x14ac:dyDescent="0.25">
      <c r="A58" s="6">
        <v>57</v>
      </c>
      <c r="B58" s="149" t="s">
        <v>74</v>
      </c>
      <c r="C58" s="17">
        <v>1820</v>
      </c>
      <c r="D58" s="16" t="s">
        <v>75</v>
      </c>
      <c r="E58" s="42"/>
      <c r="F58" s="42"/>
      <c r="G58" s="42">
        <v>20</v>
      </c>
      <c r="H58" s="143"/>
      <c r="I58" s="143"/>
      <c r="J58" s="143"/>
      <c r="K58" s="143"/>
      <c r="L58" s="143"/>
      <c r="M58" s="143"/>
      <c r="N58" s="143">
        <v>15</v>
      </c>
      <c r="O58" s="143"/>
      <c r="P58" s="143"/>
      <c r="Q58" s="159"/>
      <c r="R58" s="10">
        <f t="shared" si="0"/>
        <v>35</v>
      </c>
    </row>
    <row r="59" spans="1:18" ht="15.95" customHeight="1" x14ac:dyDescent="0.25">
      <c r="A59" s="6">
        <v>58</v>
      </c>
      <c r="B59" s="149" t="s">
        <v>76</v>
      </c>
      <c r="C59" s="17">
        <v>1124</v>
      </c>
      <c r="D59" s="16" t="s">
        <v>77</v>
      </c>
      <c r="E59" s="42"/>
      <c r="F59" s="42"/>
      <c r="G59" s="42"/>
      <c r="H59" s="143"/>
      <c r="I59" s="143">
        <v>20</v>
      </c>
      <c r="J59" s="143"/>
      <c r="K59" s="143">
        <v>15</v>
      </c>
      <c r="L59" s="143">
        <v>15</v>
      </c>
      <c r="M59" s="143"/>
      <c r="N59" s="143"/>
      <c r="O59" s="143"/>
      <c r="P59" s="143"/>
      <c r="Q59" s="159"/>
      <c r="R59" s="10">
        <f t="shared" si="0"/>
        <v>50</v>
      </c>
    </row>
    <row r="60" spans="1:18" ht="15.95" customHeight="1" x14ac:dyDescent="0.25">
      <c r="A60" s="6">
        <v>59</v>
      </c>
      <c r="B60" s="149" t="s">
        <v>78</v>
      </c>
      <c r="C60" s="17">
        <v>690</v>
      </c>
      <c r="D60" s="16" t="s">
        <v>79</v>
      </c>
      <c r="E60" s="42">
        <v>10</v>
      </c>
      <c r="F60" s="42"/>
      <c r="G60" s="42"/>
      <c r="H60" s="143"/>
      <c r="I60" s="143"/>
      <c r="J60" s="143"/>
      <c r="K60" s="143"/>
      <c r="L60" s="143"/>
      <c r="M60" s="143"/>
      <c r="N60" s="143"/>
      <c r="O60" s="143"/>
      <c r="P60" s="143">
        <v>10</v>
      </c>
      <c r="Q60" s="159"/>
      <c r="R60" s="10">
        <f t="shared" si="0"/>
        <v>20</v>
      </c>
    </row>
    <row r="61" spans="1:18" ht="15.95" customHeight="1" x14ac:dyDescent="0.25">
      <c r="A61" s="6">
        <v>60</v>
      </c>
      <c r="B61" s="149" t="s">
        <v>80</v>
      </c>
      <c r="C61" s="17">
        <v>1767</v>
      </c>
      <c r="D61" s="16" t="s">
        <v>79</v>
      </c>
      <c r="E61" s="42"/>
      <c r="F61" s="42"/>
      <c r="G61" s="42"/>
      <c r="H61" s="143"/>
      <c r="I61" s="143"/>
      <c r="J61" s="143"/>
      <c r="K61" s="143"/>
      <c r="L61" s="143"/>
      <c r="M61" s="143"/>
      <c r="N61" s="143">
        <v>15</v>
      </c>
      <c r="O61" s="143"/>
      <c r="P61" s="143"/>
      <c r="Q61" s="159"/>
      <c r="R61" s="10">
        <f t="shared" si="0"/>
        <v>15</v>
      </c>
    </row>
    <row r="62" spans="1:18" ht="15.95" customHeight="1" x14ac:dyDescent="0.25">
      <c r="A62" s="6">
        <v>61</v>
      </c>
      <c r="B62" s="149" t="s">
        <v>149</v>
      </c>
      <c r="C62" s="17">
        <v>709</v>
      </c>
      <c r="D62" s="16" t="s">
        <v>42</v>
      </c>
      <c r="E62" s="42">
        <v>10</v>
      </c>
      <c r="F62" s="42"/>
      <c r="G62" s="42"/>
      <c r="H62" s="143"/>
      <c r="I62" s="143"/>
      <c r="J62" s="143"/>
      <c r="K62" s="143">
        <v>15</v>
      </c>
      <c r="L62" s="143"/>
      <c r="M62" s="143"/>
      <c r="N62" s="143"/>
      <c r="O62" s="143">
        <v>10</v>
      </c>
      <c r="P62" s="143"/>
      <c r="Q62" s="159"/>
      <c r="R62" s="10">
        <f t="shared" si="0"/>
        <v>35</v>
      </c>
    </row>
    <row r="63" spans="1:18" ht="15.95" customHeight="1" x14ac:dyDescent="0.25">
      <c r="A63" s="6">
        <v>62</v>
      </c>
      <c r="B63" s="149" t="s">
        <v>82</v>
      </c>
      <c r="C63" s="17">
        <v>2084</v>
      </c>
      <c r="D63" s="16" t="s">
        <v>9</v>
      </c>
      <c r="E63" s="42"/>
      <c r="F63" s="42"/>
      <c r="G63" s="42"/>
      <c r="H63" s="143"/>
      <c r="I63" s="143"/>
      <c r="J63" s="143"/>
      <c r="K63" s="143"/>
      <c r="L63" s="143"/>
      <c r="M63" s="143"/>
      <c r="N63" s="143">
        <v>15</v>
      </c>
      <c r="O63" s="143"/>
      <c r="P63" s="143"/>
      <c r="Q63" s="159">
        <v>10</v>
      </c>
      <c r="R63" s="10">
        <f t="shared" si="0"/>
        <v>25</v>
      </c>
    </row>
    <row r="64" spans="1:18" ht="15.95" customHeight="1" x14ac:dyDescent="0.25">
      <c r="A64" s="6">
        <v>63</v>
      </c>
      <c r="B64" s="149" t="s">
        <v>83</v>
      </c>
      <c r="C64" s="17">
        <v>937</v>
      </c>
      <c r="D64" s="16" t="s">
        <v>9</v>
      </c>
      <c r="E64" s="42"/>
      <c r="F64" s="42"/>
      <c r="G64" s="42"/>
      <c r="H64" s="143"/>
      <c r="I64" s="143">
        <v>20</v>
      </c>
      <c r="J64" s="143"/>
      <c r="K64" s="143">
        <v>15</v>
      </c>
      <c r="L64" s="143"/>
      <c r="M64" s="143"/>
      <c r="N64" s="143"/>
      <c r="O64" s="143">
        <v>10</v>
      </c>
      <c r="P64" s="143"/>
      <c r="Q64" s="159"/>
      <c r="R64" s="10">
        <f t="shared" si="0"/>
        <v>45</v>
      </c>
    </row>
    <row r="65" spans="1:18" ht="15.95" customHeight="1" x14ac:dyDescent="0.25">
      <c r="A65" s="6">
        <v>64</v>
      </c>
      <c r="B65" s="149" t="s">
        <v>84</v>
      </c>
      <c r="C65" s="17">
        <v>1160</v>
      </c>
      <c r="D65" s="16" t="s">
        <v>29</v>
      </c>
      <c r="E65" s="42"/>
      <c r="F65" s="42"/>
      <c r="G65" s="42"/>
      <c r="H65" s="143"/>
      <c r="I65" s="143">
        <v>20</v>
      </c>
      <c r="J65" s="143"/>
      <c r="K65" s="143">
        <v>15</v>
      </c>
      <c r="L65" s="143">
        <v>15</v>
      </c>
      <c r="M65" s="143"/>
      <c r="N65" s="143"/>
      <c r="O65" s="143"/>
      <c r="P65" s="143"/>
      <c r="Q65" s="159"/>
      <c r="R65" s="10">
        <f t="shared" si="0"/>
        <v>50</v>
      </c>
    </row>
    <row r="66" spans="1:18" ht="15.95" customHeight="1" x14ac:dyDescent="0.25">
      <c r="A66" s="6">
        <v>65</v>
      </c>
      <c r="B66" s="149" t="s">
        <v>85</v>
      </c>
      <c r="C66" s="17">
        <v>650</v>
      </c>
      <c r="D66" s="16" t="s">
        <v>29</v>
      </c>
      <c r="E66" s="42"/>
      <c r="F66" s="42">
        <v>10</v>
      </c>
      <c r="G66" s="42"/>
      <c r="H66" s="143"/>
      <c r="I66" s="143"/>
      <c r="J66" s="143"/>
      <c r="K66" s="143"/>
      <c r="L66" s="143"/>
      <c r="M66" s="143"/>
      <c r="N66" s="143"/>
      <c r="O66" s="143"/>
      <c r="P66" s="143">
        <v>10</v>
      </c>
      <c r="Q66" s="159"/>
      <c r="R66" s="10">
        <f t="shared" si="0"/>
        <v>20</v>
      </c>
    </row>
    <row r="67" spans="1:18" ht="15.95" customHeight="1" x14ac:dyDescent="0.25">
      <c r="A67" s="6">
        <v>66</v>
      </c>
      <c r="B67" s="149" t="s">
        <v>101</v>
      </c>
      <c r="C67" s="17">
        <v>1256</v>
      </c>
      <c r="D67" s="16" t="s">
        <v>102</v>
      </c>
      <c r="E67" s="42"/>
      <c r="F67" s="42"/>
      <c r="G67" s="42"/>
      <c r="H67" s="143"/>
      <c r="I67" s="143"/>
      <c r="J67" s="143"/>
      <c r="K67" s="143">
        <v>15</v>
      </c>
      <c r="L67" s="143">
        <v>15</v>
      </c>
      <c r="M67" s="143"/>
      <c r="N67" s="143"/>
      <c r="O67" s="143"/>
      <c r="P67" s="143"/>
      <c r="Q67" s="159"/>
      <c r="R67" s="10">
        <f t="shared" ref="R67:R90" si="1">SUM(E67:Q67)</f>
        <v>30</v>
      </c>
    </row>
    <row r="68" spans="1:18" ht="15.95" customHeight="1" x14ac:dyDescent="0.25">
      <c r="A68" s="6">
        <v>67</v>
      </c>
      <c r="B68" s="149" t="s">
        <v>86</v>
      </c>
      <c r="C68" s="17">
        <v>1554</v>
      </c>
      <c r="D68" s="16" t="s">
        <v>103</v>
      </c>
      <c r="E68" s="42"/>
      <c r="F68" s="42"/>
      <c r="G68" s="42"/>
      <c r="H68" s="143"/>
      <c r="I68" s="143"/>
      <c r="J68" s="143"/>
      <c r="K68" s="143"/>
      <c r="L68" s="143">
        <v>15</v>
      </c>
      <c r="M68" s="143">
        <v>15</v>
      </c>
      <c r="N68" s="143"/>
      <c r="O68" s="143"/>
      <c r="P68" s="143"/>
      <c r="Q68" s="159"/>
      <c r="R68" s="10">
        <f t="shared" si="1"/>
        <v>30</v>
      </c>
    </row>
    <row r="69" spans="1:18" ht="15.95" customHeight="1" x14ac:dyDescent="0.25">
      <c r="A69" s="6">
        <v>68</v>
      </c>
      <c r="B69" s="149" t="s">
        <v>87</v>
      </c>
      <c r="C69" s="17">
        <v>1112</v>
      </c>
      <c r="D69" s="16" t="s">
        <v>42</v>
      </c>
      <c r="E69" s="42"/>
      <c r="F69" s="42"/>
      <c r="G69" s="42"/>
      <c r="H69" s="143"/>
      <c r="I69" s="143"/>
      <c r="J69" s="143"/>
      <c r="K69" s="143">
        <v>15</v>
      </c>
      <c r="L69" s="143"/>
      <c r="M69" s="143"/>
      <c r="N69" s="143"/>
      <c r="O69" s="143">
        <v>10</v>
      </c>
      <c r="P69" s="143"/>
      <c r="Q69" s="159"/>
      <c r="R69" s="10">
        <f t="shared" si="1"/>
        <v>25</v>
      </c>
    </row>
    <row r="70" spans="1:18" ht="15.95" customHeight="1" x14ac:dyDescent="0.25">
      <c r="A70" s="6">
        <v>69</v>
      </c>
      <c r="B70" s="149" t="s">
        <v>88</v>
      </c>
      <c r="C70" s="17">
        <v>1561</v>
      </c>
      <c r="D70" s="16" t="s">
        <v>42</v>
      </c>
      <c r="E70" s="42"/>
      <c r="F70" s="42"/>
      <c r="G70" s="42"/>
      <c r="H70" s="143"/>
      <c r="I70" s="143"/>
      <c r="J70" s="143"/>
      <c r="K70" s="143"/>
      <c r="L70" s="143"/>
      <c r="M70" s="143">
        <v>15</v>
      </c>
      <c r="N70" s="143"/>
      <c r="O70" s="143"/>
      <c r="P70" s="143"/>
      <c r="Q70" s="159"/>
      <c r="R70" s="10">
        <f t="shared" si="1"/>
        <v>15</v>
      </c>
    </row>
    <row r="71" spans="1:18" ht="15.95" customHeight="1" x14ac:dyDescent="0.25">
      <c r="A71" s="6">
        <v>70</v>
      </c>
      <c r="B71" s="149" t="s">
        <v>89</v>
      </c>
      <c r="C71" s="17">
        <v>898</v>
      </c>
      <c r="D71" s="16" t="s">
        <v>1</v>
      </c>
      <c r="E71" s="42"/>
      <c r="F71" s="42"/>
      <c r="G71" s="42"/>
      <c r="H71" s="143"/>
      <c r="I71" s="143"/>
      <c r="J71" s="143">
        <v>10</v>
      </c>
      <c r="K71" s="143"/>
      <c r="L71" s="143"/>
      <c r="M71" s="143"/>
      <c r="N71" s="143"/>
      <c r="O71" s="143"/>
      <c r="P71" s="143"/>
      <c r="Q71" s="159"/>
      <c r="R71" s="10">
        <f t="shared" si="1"/>
        <v>10</v>
      </c>
    </row>
    <row r="72" spans="1:18" ht="15.95" customHeight="1" x14ac:dyDescent="0.25">
      <c r="A72" s="6">
        <v>71</v>
      </c>
      <c r="B72" s="149" t="s">
        <v>90</v>
      </c>
      <c r="C72" s="17">
        <v>800</v>
      </c>
      <c r="D72" s="16" t="s">
        <v>1</v>
      </c>
      <c r="E72" s="42"/>
      <c r="F72" s="42"/>
      <c r="G72" s="42"/>
      <c r="H72" s="143"/>
      <c r="I72" s="143"/>
      <c r="J72" s="143">
        <v>10</v>
      </c>
      <c r="K72" s="143"/>
      <c r="L72" s="143"/>
      <c r="M72" s="143"/>
      <c r="N72" s="143"/>
      <c r="O72" s="143"/>
      <c r="P72" s="143"/>
      <c r="Q72" s="159"/>
      <c r="R72" s="10">
        <f t="shared" si="1"/>
        <v>10</v>
      </c>
    </row>
    <row r="73" spans="1:18" ht="15.95" customHeight="1" x14ac:dyDescent="0.25">
      <c r="A73" s="6">
        <v>72</v>
      </c>
      <c r="B73" s="150" t="s">
        <v>116</v>
      </c>
      <c r="C73" s="70">
        <v>700</v>
      </c>
      <c r="D73" s="69" t="s">
        <v>103</v>
      </c>
      <c r="E73" s="126">
        <v>10</v>
      </c>
      <c r="F73" s="126"/>
      <c r="G73" s="91"/>
      <c r="H73" s="126"/>
      <c r="I73" s="143"/>
      <c r="J73" s="143"/>
      <c r="K73" s="143"/>
      <c r="L73" s="143"/>
      <c r="M73" s="143"/>
      <c r="N73" s="143"/>
      <c r="O73" s="143">
        <v>10</v>
      </c>
      <c r="P73" s="143"/>
      <c r="Q73" s="159"/>
      <c r="R73" s="10">
        <f t="shared" si="1"/>
        <v>20</v>
      </c>
    </row>
    <row r="74" spans="1:18" ht="15.95" customHeight="1" x14ac:dyDescent="0.25">
      <c r="A74" s="6">
        <v>73</v>
      </c>
      <c r="B74" s="150" t="s">
        <v>117</v>
      </c>
      <c r="C74" s="70">
        <v>690</v>
      </c>
      <c r="D74" s="69" t="s">
        <v>103</v>
      </c>
      <c r="E74" s="126"/>
      <c r="F74" s="126">
        <v>10</v>
      </c>
      <c r="G74" s="91"/>
      <c r="H74" s="126"/>
      <c r="I74" s="143"/>
      <c r="J74" s="143"/>
      <c r="K74" s="143"/>
      <c r="L74" s="143"/>
      <c r="M74" s="143"/>
      <c r="N74" s="143"/>
      <c r="O74" s="143"/>
      <c r="P74" s="143">
        <v>10</v>
      </c>
      <c r="Q74" s="159"/>
      <c r="R74" s="10">
        <f t="shared" si="1"/>
        <v>20</v>
      </c>
    </row>
    <row r="75" spans="1:18" ht="15.95" customHeight="1" x14ac:dyDescent="0.25">
      <c r="A75" s="6">
        <v>74</v>
      </c>
      <c r="B75" s="150" t="s">
        <v>118</v>
      </c>
      <c r="C75" s="70">
        <v>695</v>
      </c>
      <c r="D75" s="69" t="s">
        <v>103</v>
      </c>
      <c r="E75" s="126">
        <v>10</v>
      </c>
      <c r="F75" s="126"/>
      <c r="G75" s="91"/>
      <c r="H75" s="126"/>
      <c r="I75" s="143"/>
      <c r="J75" s="143"/>
      <c r="K75" s="143"/>
      <c r="L75" s="143"/>
      <c r="M75" s="143"/>
      <c r="N75" s="143"/>
      <c r="O75" s="143"/>
      <c r="P75" s="143">
        <v>10</v>
      </c>
      <c r="Q75" s="159"/>
      <c r="R75" s="10">
        <f t="shared" si="1"/>
        <v>20</v>
      </c>
    </row>
    <row r="76" spans="1:18" ht="15.95" customHeight="1" x14ac:dyDescent="0.25">
      <c r="A76" s="6">
        <v>75</v>
      </c>
      <c r="B76" s="150" t="s">
        <v>119</v>
      </c>
      <c r="C76" s="70">
        <v>680</v>
      </c>
      <c r="D76" s="69" t="s">
        <v>103</v>
      </c>
      <c r="E76" s="126"/>
      <c r="F76" s="126">
        <v>10</v>
      </c>
      <c r="G76" s="91"/>
      <c r="H76" s="126"/>
      <c r="I76" s="143"/>
      <c r="J76" s="143"/>
      <c r="K76" s="143"/>
      <c r="L76" s="143"/>
      <c r="M76" s="143"/>
      <c r="N76" s="143"/>
      <c r="O76" s="143"/>
      <c r="P76" s="143">
        <v>10</v>
      </c>
      <c r="Q76" s="159"/>
      <c r="R76" s="10">
        <f t="shared" si="1"/>
        <v>20</v>
      </c>
    </row>
    <row r="77" spans="1:18" ht="15.95" customHeight="1" x14ac:dyDescent="0.25">
      <c r="A77" s="6">
        <v>76</v>
      </c>
      <c r="B77" s="150" t="s">
        <v>120</v>
      </c>
      <c r="C77" s="151">
        <v>1665</v>
      </c>
      <c r="D77" s="69" t="s">
        <v>103</v>
      </c>
      <c r="E77" s="126"/>
      <c r="F77" s="126"/>
      <c r="G77" s="91"/>
      <c r="H77" s="126"/>
      <c r="I77" s="126"/>
      <c r="J77" s="143"/>
      <c r="K77" s="143"/>
      <c r="L77" s="143"/>
      <c r="M77" s="143"/>
      <c r="N77" s="143">
        <v>15</v>
      </c>
      <c r="O77" s="143"/>
      <c r="P77" s="143"/>
      <c r="Q77" s="159"/>
      <c r="R77" s="10">
        <f t="shared" si="1"/>
        <v>15</v>
      </c>
    </row>
    <row r="78" spans="1:18" x14ac:dyDescent="0.25">
      <c r="A78" s="6">
        <v>77</v>
      </c>
      <c r="B78" s="149" t="s">
        <v>125</v>
      </c>
      <c r="C78" s="151">
        <v>1382</v>
      </c>
      <c r="D78" s="16" t="s">
        <v>38</v>
      </c>
      <c r="E78" s="91"/>
      <c r="F78" s="140"/>
      <c r="G78" s="140"/>
      <c r="H78" s="143"/>
      <c r="I78" s="143"/>
      <c r="J78" s="143"/>
      <c r="K78" s="143">
        <v>15</v>
      </c>
      <c r="L78" s="143">
        <v>15</v>
      </c>
      <c r="M78" s="143"/>
      <c r="N78" s="143"/>
      <c r="O78" s="143"/>
      <c r="P78" s="143"/>
      <c r="Q78" s="159"/>
      <c r="R78" s="10">
        <f t="shared" si="1"/>
        <v>30</v>
      </c>
    </row>
    <row r="79" spans="1:18" ht="18" customHeight="1" x14ac:dyDescent="0.25">
      <c r="A79" s="6">
        <v>78</v>
      </c>
      <c r="B79" s="150" t="s">
        <v>140</v>
      </c>
      <c r="C79" s="70">
        <v>1698</v>
      </c>
      <c r="D79" s="69" t="s">
        <v>1</v>
      </c>
      <c r="E79" s="126"/>
      <c r="F79" s="126"/>
      <c r="G79" s="126"/>
      <c r="H79" s="143"/>
      <c r="I79" s="143"/>
      <c r="J79" s="143"/>
      <c r="K79" s="143"/>
      <c r="L79" s="143"/>
      <c r="M79" s="143">
        <v>15</v>
      </c>
      <c r="N79" s="143">
        <v>15</v>
      </c>
      <c r="O79" s="143"/>
      <c r="P79" s="143"/>
      <c r="Q79" s="159">
        <v>10</v>
      </c>
      <c r="R79" s="10">
        <f t="shared" si="1"/>
        <v>40</v>
      </c>
    </row>
    <row r="80" spans="1:18" ht="18" customHeight="1" x14ac:dyDescent="0.25">
      <c r="A80" s="6">
        <v>79</v>
      </c>
      <c r="B80" s="150" t="s">
        <v>130</v>
      </c>
      <c r="C80" s="70">
        <v>700</v>
      </c>
      <c r="D80" s="69" t="s">
        <v>102</v>
      </c>
      <c r="E80" s="126">
        <v>10</v>
      </c>
      <c r="F80" s="126"/>
      <c r="G80" s="126"/>
      <c r="H80" s="143"/>
      <c r="I80" s="143"/>
      <c r="J80" s="143"/>
      <c r="K80" s="143"/>
      <c r="L80" s="143"/>
      <c r="M80" s="143"/>
      <c r="N80" s="143"/>
      <c r="O80" s="143">
        <v>10</v>
      </c>
      <c r="P80" s="143"/>
      <c r="Q80" s="159"/>
      <c r="R80" s="10">
        <f t="shared" si="1"/>
        <v>20</v>
      </c>
    </row>
    <row r="81" spans="1:18" ht="18" customHeight="1" x14ac:dyDescent="0.25">
      <c r="A81" s="6">
        <v>80</v>
      </c>
      <c r="B81" s="150" t="s">
        <v>131</v>
      </c>
      <c r="C81" s="70">
        <v>900</v>
      </c>
      <c r="D81" s="69" t="s">
        <v>102</v>
      </c>
      <c r="E81" s="126">
        <v>10</v>
      </c>
      <c r="F81" s="126"/>
      <c r="G81" s="126"/>
      <c r="H81" s="143"/>
      <c r="I81" s="143"/>
      <c r="J81" s="143"/>
      <c r="K81" s="143"/>
      <c r="L81" s="143"/>
      <c r="M81" s="143"/>
      <c r="N81" s="143"/>
      <c r="O81" s="143">
        <v>10</v>
      </c>
      <c r="P81" s="143"/>
      <c r="Q81" s="159"/>
      <c r="R81" s="10">
        <f t="shared" si="1"/>
        <v>20</v>
      </c>
    </row>
    <row r="82" spans="1:18" ht="18" customHeight="1" x14ac:dyDescent="0.25">
      <c r="A82" s="6">
        <v>81</v>
      </c>
      <c r="B82" s="150" t="s">
        <v>144</v>
      </c>
      <c r="C82" s="70">
        <v>671</v>
      </c>
      <c r="D82" s="69" t="s">
        <v>102</v>
      </c>
      <c r="E82" s="126"/>
      <c r="F82" s="126">
        <v>10</v>
      </c>
      <c r="G82" s="126"/>
      <c r="H82" s="143"/>
      <c r="I82" s="143"/>
      <c r="J82" s="143"/>
      <c r="K82" s="143"/>
      <c r="L82" s="143"/>
      <c r="M82" s="143"/>
      <c r="N82" s="143"/>
      <c r="O82" s="143"/>
      <c r="P82" s="143">
        <v>10</v>
      </c>
      <c r="Q82" s="159"/>
      <c r="R82" s="10">
        <f t="shared" si="1"/>
        <v>20</v>
      </c>
    </row>
    <row r="83" spans="1:18" ht="18" customHeight="1" x14ac:dyDescent="0.25">
      <c r="A83" s="6">
        <v>82</v>
      </c>
      <c r="B83" s="150" t="s">
        <v>132</v>
      </c>
      <c r="C83" s="70">
        <v>748</v>
      </c>
      <c r="D83" s="69" t="s">
        <v>102</v>
      </c>
      <c r="E83" s="126">
        <v>10</v>
      </c>
      <c r="F83" s="126"/>
      <c r="G83" s="126"/>
      <c r="H83" s="143"/>
      <c r="I83" s="143"/>
      <c r="J83" s="143"/>
      <c r="K83" s="143"/>
      <c r="L83" s="143"/>
      <c r="M83" s="143"/>
      <c r="N83" s="143"/>
      <c r="O83" s="143">
        <v>10</v>
      </c>
      <c r="P83" s="143"/>
      <c r="Q83" s="159">
        <v>10</v>
      </c>
      <c r="R83" s="10">
        <f t="shared" si="1"/>
        <v>30</v>
      </c>
    </row>
    <row r="84" spans="1:18" ht="18" customHeight="1" x14ac:dyDescent="0.25">
      <c r="A84" s="6">
        <v>83</v>
      </c>
      <c r="B84" s="150" t="s">
        <v>133</v>
      </c>
      <c r="C84" s="70">
        <v>1392</v>
      </c>
      <c r="D84" s="69" t="s">
        <v>13</v>
      </c>
      <c r="E84" s="126"/>
      <c r="F84" s="126"/>
      <c r="G84" s="126"/>
      <c r="H84" s="143">
        <v>20</v>
      </c>
      <c r="I84" s="143"/>
      <c r="J84" s="143"/>
      <c r="K84" s="143">
        <v>15</v>
      </c>
      <c r="L84" s="143"/>
      <c r="M84" s="143"/>
      <c r="N84" s="143"/>
      <c r="O84" s="143"/>
      <c r="P84" s="143"/>
      <c r="Q84" s="159"/>
      <c r="R84" s="10">
        <f t="shared" si="1"/>
        <v>35</v>
      </c>
    </row>
    <row r="85" spans="1:18" ht="18" customHeight="1" x14ac:dyDescent="0.25">
      <c r="A85" s="6">
        <v>84</v>
      </c>
      <c r="B85" s="150" t="s">
        <v>134</v>
      </c>
      <c r="C85" s="70">
        <v>1204</v>
      </c>
      <c r="D85" s="69" t="s">
        <v>13</v>
      </c>
      <c r="E85" s="126"/>
      <c r="F85" s="126"/>
      <c r="G85" s="126"/>
      <c r="H85" s="143"/>
      <c r="I85" s="143"/>
      <c r="J85" s="143"/>
      <c r="K85" s="143">
        <v>15</v>
      </c>
      <c r="L85" s="143">
        <v>15</v>
      </c>
      <c r="M85" s="143"/>
      <c r="N85" s="143"/>
      <c r="O85" s="143"/>
      <c r="P85" s="143"/>
      <c r="Q85" s="159"/>
      <c r="R85" s="10">
        <f t="shared" si="1"/>
        <v>30</v>
      </c>
    </row>
    <row r="86" spans="1:18" ht="18" customHeight="1" x14ac:dyDescent="0.25">
      <c r="A86" s="6">
        <v>85</v>
      </c>
      <c r="B86" s="150" t="s">
        <v>135</v>
      </c>
      <c r="C86" s="70">
        <v>1105</v>
      </c>
      <c r="D86" s="69" t="s">
        <v>13</v>
      </c>
      <c r="E86" s="126"/>
      <c r="F86" s="126"/>
      <c r="G86" s="126"/>
      <c r="H86" s="143"/>
      <c r="I86" s="143"/>
      <c r="J86" s="143"/>
      <c r="K86" s="143">
        <v>15</v>
      </c>
      <c r="L86" s="143"/>
      <c r="M86" s="143"/>
      <c r="N86" s="143"/>
      <c r="O86" s="143">
        <v>10</v>
      </c>
      <c r="P86" s="143"/>
      <c r="Q86" s="159"/>
      <c r="R86" s="10">
        <f t="shared" si="1"/>
        <v>25</v>
      </c>
    </row>
    <row r="87" spans="1:18" ht="18" customHeight="1" x14ac:dyDescent="0.25">
      <c r="A87" s="6">
        <v>86</v>
      </c>
      <c r="B87" s="150" t="s">
        <v>136</v>
      </c>
      <c r="C87" s="70">
        <v>1538</v>
      </c>
      <c r="D87" s="69" t="s">
        <v>13</v>
      </c>
      <c r="E87" s="126"/>
      <c r="F87" s="126"/>
      <c r="G87" s="126">
        <v>20</v>
      </c>
      <c r="H87" s="143"/>
      <c r="I87" s="143"/>
      <c r="J87" s="143"/>
      <c r="K87" s="143"/>
      <c r="L87" s="143">
        <v>15</v>
      </c>
      <c r="M87" s="143"/>
      <c r="N87" s="143"/>
      <c r="O87" s="143"/>
      <c r="P87" s="143"/>
      <c r="Q87" s="159"/>
      <c r="R87" s="10">
        <f t="shared" si="1"/>
        <v>35</v>
      </c>
    </row>
    <row r="88" spans="1:18" ht="18" customHeight="1" x14ac:dyDescent="0.25">
      <c r="A88" s="6">
        <v>87</v>
      </c>
      <c r="B88" s="150" t="s">
        <v>137</v>
      </c>
      <c r="C88" s="70">
        <v>1309</v>
      </c>
      <c r="D88" s="69" t="s">
        <v>138</v>
      </c>
      <c r="E88" s="126"/>
      <c r="F88" s="126"/>
      <c r="G88" s="126"/>
      <c r="H88" s="143">
        <v>20</v>
      </c>
      <c r="I88" s="143"/>
      <c r="J88" s="143"/>
      <c r="K88" s="143"/>
      <c r="L88" s="143">
        <v>15</v>
      </c>
      <c r="M88" s="143"/>
      <c r="N88" s="143"/>
      <c r="O88" s="143"/>
      <c r="P88" s="143"/>
      <c r="Q88" s="159"/>
      <c r="R88" s="10">
        <f t="shared" si="1"/>
        <v>35</v>
      </c>
    </row>
    <row r="89" spans="1:18" ht="18" customHeight="1" x14ac:dyDescent="0.25">
      <c r="A89" s="6">
        <v>88</v>
      </c>
      <c r="B89" s="150" t="s">
        <v>139</v>
      </c>
      <c r="C89" s="70">
        <v>1683</v>
      </c>
      <c r="D89" s="69" t="s">
        <v>42</v>
      </c>
      <c r="E89" s="126"/>
      <c r="F89" s="126"/>
      <c r="G89" s="126">
        <v>20</v>
      </c>
      <c r="H89" s="143"/>
      <c r="I89" s="143"/>
      <c r="J89" s="143"/>
      <c r="K89" s="143"/>
      <c r="L89" s="143"/>
      <c r="M89" s="143">
        <v>15</v>
      </c>
      <c r="N89" s="143">
        <v>15</v>
      </c>
      <c r="O89" s="143"/>
      <c r="P89" s="143"/>
      <c r="Q89" s="159"/>
      <c r="R89" s="10">
        <f t="shared" si="1"/>
        <v>50</v>
      </c>
    </row>
    <row r="90" spans="1:18" ht="18" customHeight="1" thickBot="1" x14ac:dyDescent="0.3">
      <c r="A90" s="157">
        <v>89</v>
      </c>
      <c r="B90" s="152" t="s">
        <v>142</v>
      </c>
      <c r="C90" s="153">
        <v>1232</v>
      </c>
      <c r="D90" s="154" t="s">
        <v>103</v>
      </c>
      <c r="E90" s="127"/>
      <c r="F90" s="127"/>
      <c r="G90" s="127"/>
      <c r="H90" s="144"/>
      <c r="I90" s="144">
        <v>20</v>
      </c>
      <c r="J90" s="144"/>
      <c r="K90" s="144"/>
      <c r="L90" s="144"/>
      <c r="M90" s="144"/>
      <c r="N90" s="144">
        <v>15</v>
      </c>
      <c r="O90" s="144"/>
      <c r="P90" s="144"/>
      <c r="Q90" s="160">
        <v>10</v>
      </c>
      <c r="R90" s="161">
        <f t="shared" si="1"/>
        <v>45</v>
      </c>
    </row>
    <row r="91" spans="1:18" ht="39.75" thickBot="1" x14ac:dyDescent="0.3">
      <c r="A91" s="162"/>
      <c r="B91" s="163" t="s">
        <v>152</v>
      </c>
      <c r="C91" s="164"/>
      <c r="D91" s="165"/>
      <c r="E91" s="164">
        <v>16</v>
      </c>
      <c r="F91" s="164">
        <v>12</v>
      </c>
      <c r="G91" s="164">
        <v>12</v>
      </c>
      <c r="H91" s="166">
        <v>12</v>
      </c>
      <c r="I91" s="166">
        <v>12</v>
      </c>
      <c r="J91" s="166">
        <v>4</v>
      </c>
      <c r="K91" s="166">
        <v>28</v>
      </c>
      <c r="L91" s="166">
        <v>29</v>
      </c>
      <c r="M91" s="166">
        <v>17</v>
      </c>
      <c r="N91" s="166">
        <v>19</v>
      </c>
      <c r="O91" s="166">
        <v>16</v>
      </c>
      <c r="P91" s="166">
        <v>12</v>
      </c>
      <c r="Q91" s="166">
        <v>13</v>
      </c>
      <c r="R91" s="167">
        <f>SUM(R2:R90)</f>
        <v>2830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6A909-7473-4C29-8B47-823E5036D2D3}">
  <dimension ref="A1:F13"/>
  <sheetViews>
    <sheetView workbookViewId="0">
      <selection activeCell="F9" sqref="F9"/>
    </sheetView>
  </sheetViews>
  <sheetFormatPr defaultRowHeight="15" x14ac:dyDescent="0.25"/>
  <cols>
    <col min="2" max="2" width="22.5703125" bestFit="1" customWidth="1"/>
    <col min="3" max="3" width="5" bestFit="1" customWidth="1"/>
    <col min="4" max="4" width="16.85546875" bestFit="1" customWidth="1"/>
  </cols>
  <sheetData>
    <row r="1" spans="1:6" ht="18" customHeight="1" x14ac:dyDescent="0.25">
      <c r="A1" s="43">
        <v>1</v>
      </c>
      <c r="B1" s="44" t="s">
        <v>10</v>
      </c>
      <c r="C1" s="45">
        <v>2170</v>
      </c>
      <c r="D1" s="46" t="s">
        <v>9</v>
      </c>
    </row>
    <row r="2" spans="1:6" ht="18" customHeight="1" x14ac:dyDescent="0.25">
      <c r="A2" s="47">
        <v>2</v>
      </c>
      <c r="B2" s="41" t="s">
        <v>82</v>
      </c>
      <c r="C2" s="42">
        <v>2084</v>
      </c>
      <c r="D2" s="48" t="s">
        <v>9</v>
      </c>
    </row>
    <row r="3" spans="1:6" ht="18" customHeight="1" x14ac:dyDescent="0.25">
      <c r="A3" s="47">
        <v>3</v>
      </c>
      <c r="B3" s="41" t="s">
        <v>23</v>
      </c>
      <c r="C3" s="42">
        <v>1820</v>
      </c>
      <c r="D3" s="48" t="s">
        <v>1</v>
      </c>
    </row>
    <row r="4" spans="1:6" ht="18" customHeight="1" x14ac:dyDescent="0.25">
      <c r="A4" s="47">
        <v>4</v>
      </c>
      <c r="B4" s="41" t="s">
        <v>39</v>
      </c>
      <c r="C4" s="42">
        <v>1806</v>
      </c>
      <c r="D4" s="48" t="s">
        <v>40</v>
      </c>
    </row>
    <row r="5" spans="1:6" ht="18" customHeight="1" x14ac:dyDescent="0.25">
      <c r="A5" s="47">
        <v>5</v>
      </c>
      <c r="B5" s="41" t="s">
        <v>140</v>
      </c>
      <c r="C5" s="42">
        <v>1698</v>
      </c>
      <c r="D5" s="48" t="s">
        <v>1</v>
      </c>
    </row>
    <row r="6" spans="1:6" ht="18" customHeight="1" x14ac:dyDescent="0.25">
      <c r="A6" s="47">
        <v>6</v>
      </c>
      <c r="B6" s="41" t="s">
        <v>35</v>
      </c>
      <c r="C6" s="42">
        <v>1634</v>
      </c>
      <c r="D6" s="48" t="s">
        <v>36</v>
      </c>
      <c r="F6" t="s">
        <v>146</v>
      </c>
    </row>
    <row r="7" spans="1:6" ht="18" customHeight="1" x14ac:dyDescent="0.25">
      <c r="A7" s="47">
        <v>7</v>
      </c>
      <c r="B7" s="41" t="s">
        <v>20</v>
      </c>
      <c r="C7" s="42">
        <v>1559</v>
      </c>
      <c r="D7" s="48" t="s">
        <v>1</v>
      </c>
      <c r="F7" t="s">
        <v>163</v>
      </c>
    </row>
    <row r="8" spans="1:6" ht="18" customHeight="1" x14ac:dyDescent="0.25">
      <c r="A8" s="47">
        <v>8</v>
      </c>
      <c r="B8" s="41" t="s">
        <v>0</v>
      </c>
      <c r="C8" s="42">
        <v>1391</v>
      </c>
      <c r="D8" s="48" t="s">
        <v>1</v>
      </c>
      <c r="F8" t="s">
        <v>164</v>
      </c>
    </row>
    <row r="9" spans="1:6" ht="18" customHeight="1" x14ac:dyDescent="0.25">
      <c r="A9" s="47">
        <v>9</v>
      </c>
      <c r="B9" s="41" t="s">
        <v>24</v>
      </c>
      <c r="C9" s="42">
        <v>1292</v>
      </c>
      <c r="D9" s="48" t="s">
        <v>9</v>
      </c>
    </row>
    <row r="10" spans="1:6" ht="18" customHeight="1" x14ac:dyDescent="0.25">
      <c r="A10" s="47">
        <v>10</v>
      </c>
      <c r="B10" s="41" t="s">
        <v>27</v>
      </c>
      <c r="C10" s="42">
        <v>1247</v>
      </c>
      <c r="D10" s="48" t="s">
        <v>1</v>
      </c>
    </row>
    <row r="11" spans="1:6" ht="18" customHeight="1" x14ac:dyDescent="0.25">
      <c r="A11" s="47">
        <v>11</v>
      </c>
      <c r="B11" s="41" t="s">
        <v>21</v>
      </c>
      <c r="C11" s="42">
        <v>1045</v>
      </c>
      <c r="D11" s="48" t="s">
        <v>1</v>
      </c>
    </row>
    <row r="12" spans="1:6" x14ac:dyDescent="0.25">
      <c r="A12" s="47">
        <v>12</v>
      </c>
      <c r="B12" s="139" t="s">
        <v>132</v>
      </c>
      <c r="C12" s="140">
        <v>748</v>
      </c>
      <c r="D12" s="141" t="s">
        <v>102</v>
      </c>
    </row>
    <row r="13" spans="1:6" ht="15.75" thickBot="1" x14ac:dyDescent="0.3">
      <c r="A13" s="49">
        <v>13</v>
      </c>
      <c r="B13" s="125" t="s">
        <v>142</v>
      </c>
      <c r="C13" s="51">
        <v>1232</v>
      </c>
      <c r="D13" s="52" t="s">
        <v>103</v>
      </c>
    </row>
  </sheetData>
  <sortState xmlns:xlrd2="http://schemas.microsoft.com/office/spreadsheetml/2017/richdata2" ref="B1:D77">
    <sortCondition descending="1" ref="C1:C7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728F8-DD8D-437E-BBB5-A35CB0AA625F}">
  <dimension ref="A1:F31"/>
  <sheetViews>
    <sheetView zoomScale="70" zoomScaleNormal="70" workbookViewId="0">
      <selection activeCell="F9" sqref="F9"/>
    </sheetView>
  </sheetViews>
  <sheetFormatPr defaultRowHeight="15" x14ac:dyDescent="0.25"/>
  <cols>
    <col min="1" max="1" width="23.140625" style="9" customWidth="1"/>
    <col min="2" max="2" width="22.28515625" bestFit="1" customWidth="1"/>
    <col min="3" max="3" width="4.42578125" bestFit="1" customWidth="1"/>
    <col min="4" max="4" width="8.140625" bestFit="1" customWidth="1"/>
  </cols>
  <sheetData>
    <row r="1" spans="1:6" ht="15.75" thickBot="1" x14ac:dyDescent="0.3">
      <c r="A1" s="26" t="s">
        <v>106</v>
      </c>
      <c r="B1" s="14" t="s">
        <v>108</v>
      </c>
      <c r="C1" s="14" t="s">
        <v>109</v>
      </c>
      <c r="D1" s="15" t="s">
        <v>110</v>
      </c>
    </row>
    <row r="2" spans="1:6" ht="18" customHeight="1" x14ac:dyDescent="0.25">
      <c r="A2" s="101">
        <v>1</v>
      </c>
      <c r="B2" s="18" t="s">
        <v>71</v>
      </c>
      <c r="C2" s="19">
        <v>936</v>
      </c>
      <c r="D2" s="20" t="s">
        <v>9</v>
      </c>
    </row>
    <row r="3" spans="1:6" ht="18" customHeight="1" x14ac:dyDescent="0.25">
      <c r="A3" s="105">
        <v>2</v>
      </c>
      <c r="B3" s="106" t="s">
        <v>131</v>
      </c>
      <c r="C3" s="107">
        <v>900</v>
      </c>
      <c r="D3" s="108" t="s">
        <v>102</v>
      </c>
    </row>
    <row r="4" spans="1:6" ht="18" customHeight="1" x14ac:dyDescent="0.25">
      <c r="A4" s="97">
        <v>3</v>
      </c>
      <c r="B4" s="16" t="s">
        <v>8</v>
      </c>
      <c r="C4" s="17">
        <v>868</v>
      </c>
      <c r="D4" s="21" t="s">
        <v>9</v>
      </c>
    </row>
    <row r="5" spans="1:6" ht="18" customHeight="1" x14ac:dyDescent="0.25">
      <c r="A5" s="97">
        <v>4</v>
      </c>
      <c r="B5" s="16" t="s">
        <v>69</v>
      </c>
      <c r="C5" s="17">
        <v>840</v>
      </c>
      <c r="D5" s="21" t="s">
        <v>64</v>
      </c>
    </row>
    <row r="6" spans="1:6" ht="18" customHeight="1" x14ac:dyDescent="0.25">
      <c r="A6" s="105">
        <v>5</v>
      </c>
      <c r="B6" s="16" t="s">
        <v>132</v>
      </c>
      <c r="C6" s="17">
        <v>748</v>
      </c>
      <c r="D6" s="21" t="s">
        <v>102</v>
      </c>
    </row>
    <row r="7" spans="1:6" ht="18" customHeight="1" x14ac:dyDescent="0.25">
      <c r="A7" s="97">
        <v>6</v>
      </c>
      <c r="B7" s="16" t="s">
        <v>104</v>
      </c>
      <c r="C7" s="17">
        <v>740</v>
      </c>
      <c r="D7" s="21" t="s">
        <v>45</v>
      </c>
    </row>
    <row r="8" spans="1:6" ht="18" customHeight="1" x14ac:dyDescent="0.25">
      <c r="A8" s="97">
        <v>7</v>
      </c>
      <c r="B8" s="16" t="s">
        <v>46</v>
      </c>
      <c r="C8" s="17">
        <v>739</v>
      </c>
      <c r="D8" s="21" t="s">
        <v>45</v>
      </c>
      <c r="F8" t="s">
        <v>154</v>
      </c>
    </row>
    <row r="9" spans="1:6" ht="18" customHeight="1" x14ac:dyDescent="0.25">
      <c r="A9" s="105">
        <v>8</v>
      </c>
      <c r="B9" s="16" t="s">
        <v>105</v>
      </c>
      <c r="C9" s="17">
        <v>709</v>
      </c>
      <c r="D9" s="21" t="s">
        <v>42</v>
      </c>
    </row>
    <row r="10" spans="1:6" ht="18" customHeight="1" x14ac:dyDescent="0.25">
      <c r="A10" s="97">
        <v>9</v>
      </c>
      <c r="B10" s="16" t="s">
        <v>70</v>
      </c>
      <c r="C10" s="17">
        <v>700</v>
      </c>
      <c r="D10" s="21" t="s">
        <v>13</v>
      </c>
    </row>
    <row r="11" spans="1:6" ht="18" customHeight="1" x14ac:dyDescent="0.25">
      <c r="A11" s="97">
        <v>10</v>
      </c>
      <c r="B11" s="16" t="s">
        <v>130</v>
      </c>
      <c r="C11" s="17">
        <v>700</v>
      </c>
      <c r="D11" s="21" t="s">
        <v>102</v>
      </c>
    </row>
    <row r="12" spans="1:6" ht="18" customHeight="1" x14ac:dyDescent="0.25">
      <c r="A12" s="105">
        <v>11</v>
      </c>
      <c r="B12" s="69" t="s">
        <v>116</v>
      </c>
      <c r="C12" s="70">
        <v>700</v>
      </c>
      <c r="D12" s="71" t="s">
        <v>103</v>
      </c>
    </row>
    <row r="13" spans="1:6" ht="18" customHeight="1" x14ac:dyDescent="0.25">
      <c r="A13" s="97">
        <v>12</v>
      </c>
      <c r="B13" s="16" t="s">
        <v>22</v>
      </c>
      <c r="C13" s="17">
        <v>695</v>
      </c>
      <c r="D13" s="21" t="s">
        <v>1</v>
      </c>
    </row>
    <row r="14" spans="1:6" ht="18" customHeight="1" x14ac:dyDescent="0.25">
      <c r="A14" s="97">
        <v>13</v>
      </c>
      <c r="B14" s="69" t="s">
        <v>118</v>
      </c>
      <c r="C14" s="70">
        <v>695</v>
      </c>
      <c r="D14" s="71" t="s">
        <v>103</v>
      </c>
    </row>
    <row r="15" spans="1:6" ht="18" customHeight="1" x14ac:dyDescent="0.25">
      <c r="A15" s="105">
        <v>14</v>
      </c>
      <c r="B15" s="16" t="s">
        <v>19</v>
      </c>
      <c r="C15" s="17">
        <v>693</v>
      </c>
      <c r="D15" s="21" t="s">
        <v>1</v>
      </c>
    </row>
    <row r="16" spans="1:6" ht="18" customHeight="1" x14ac:dyDescent="0.25">
      <c r="A16" s="109">
        <v>15</v>
      </c>
      <c r="B16" s="110" t="s">
        <v>54</v>
      </c>
      <c r="C16" s="111">
        <v>693</v>
      </c>
      <c r="D16" s="112" t="s">
        <v>36</v>
      </c>
    </row>
    <row r="17" spans="1:6" ht="18" customHeight="1" thickBot="1" x14ac:dyDescent="0.3">
      <c r="A17" s="113">
        <v>16</v>
      </c>
      <c r="B17" s="110" t="s">
        <v>78</v>
      </c>
      <c r="C17" s="111">
        <v>690</v>
      </c>
      <c r="D17" s="110" t="s">
        <v>64</v>
      </c>
    </row>
    <row r="18" spans="1:6" ht="18" customHeight="1" thickBot="1" x14ac:dyDescent="0.3">
      <c r="A18" s="22" t="s">
        <v>107</v>
      </c>
      <c r="B18" s="23" t="s">
        <v>108</v>
      </c>
      <c r="C18" s="24" t="s">
        <v>109</v>
      </c>
      <c r="D18" s="25" t="s">
        <v>110</v>
      </c>
    </row>
    <row r="19" spans="1:6" ht="18" customHeight="1" x14ac:dyDescent="0.25">
      <c r="A19" s="101">
        <v>1</v>
      </c>
      <c r="B19" s="122" t="s">
        <v>117</v>
      </c>
      <c r="C19" s="123">
        <v>690</v>
      </c>
      <c r="D19" s="124" t="s">
        <v>103</v>
      </c>
    </row>
    <row r="20" spans="1:6" ht="18" customHeight="1" x14ac:dyDescent="0.25">
      <c r="A20" s="97">
        <v>2</v>
      </c>
      <c r="B20" s="29" t="s">
        <v>18</v>
      </c>
      <c r="C20" s="30">
        <v>681</v>
      </c>
      <c r="D20" s="31" t="s">
        <v>1</v>
      </c>
    </row>
    <row r="21" spans="1:6" ht="18" customHeight="1" x14ac:dyDescent="0.25">
      <c r="A21" s="97">
        <v>3</v>
      </c>
      <c r="B21" s="66" t="s">
        <v>119</v>
      </c>
      <c r="C21" s="67">
        <v>680</v>
      </c>
      <c r="D21" s="68" t="s">
        <v>103</v>
      </c>
    </row>
    <row r="22" spans="1:6" ht="18" customHeight="1" x14ac:dyDescent="0.25">
      <c r="A22" s="97">
        <v>4</v>
      </c>
      <c r="B22" s="29" t="s">
        <v>144</v>
      </c>
      <c r="C22" s="30">
        <v>671</v>
      </c>
      <c r="D22" s="31" t="s">
        <v>102</v>
      </c>
    </row>
    <row r="23" spans="1:6" ht="18" customHeight="1" x14ac:dyDescent="0.25">
      <c r="A23" s="97">
        <v>5</v>
      </c>
      <c r="B23" s="29" t="s">
        <v>16</v>
      </c>
      <c r="C23" s="30">
        <v>666</v>
      </c>
      <c r="D23" s="31" t="s">
        <v>1</v>
      </c>
    </row>
    <row r="24" spans="1:6" ht="18" customHeight="1" x14ac:dyDescent="0.25">
      <c r="A24" s="97">
        <v>6</v>
      </c>
      <c r="B24" s="29" t="s">
        <v>34</v>
      </c>
      <c r="C24" s="30">
        <v>664</v>
      </c>
      <c r="D24" s="31" t="s">
        <v>9</v>
      </c>
    </row>
    <row r="25" spans="1:6" ht="18" customHeight="1" x14ac:dyDescent="0.25">
      <c r="A25" s="97">
        <v>7</v>
      </c>
      <c r="B25" s="29" t="s">
        <v>14</v>
      </c>
      <c r="C25" s="30">
        <v>650</v>
      </c>
      <c r="D25" s="31" t="s">
        <v>1</v>
      </c>
      <c r="F25" t="s">
        <v>153</v>
      </c>
    </row>
    <row r="26" spans="1:6" ht="18" customHeight="1" x14ac:dyDescent="0.25">
      <c r="A26" s="97">
        <v>8</v>
      </c>
      <c r="B26" s="29" t="s">
        <v>15</v>
      </c>
      <c r="C26" s="30">
        <v>650</v>
      </c>
      <c r="D26" s="31" t="s">
        <v>1</v>
      </c>
    </row>
    <row r="27" spans="1:6" ht="18" customHeight="1" x14ac:dyDescent="0.25">
      <c r="A27" s="97">
        <v>9</v>
      </c>
      <c r="B27" s="29" t="s">
        <v>44</v>
      </c>
      <c r="C27" s="30">
        <v>650</v>
      </c>
      <c r="D27" s="31" t="s">
        <v>45</v>
      </c>
    </row>
    <row r="28" spans="1:6" ht="18" customHeight="1" x14ac:dyDescent="0.25">
      <c r="A28" s="97">
        <v>10</v>
      </c>
      <c r="B28" s="29" t="s">
        <v>85</v>
      </c>
      <c r="C28" s="30">
        <v>650</v>
      </c>
      <c r="D28" s="31" t="s">
        <v>29</v>
      </c>
    </row>
    <row r="29" spans="1:6" ht="18" customHeight="1" x14ac:dyDescent="0.25">
      <c r="A29" s="97">
        <v>11</v>
      </c>
      <c r="B29" s="29" t="s">
        <v>17</v>
      </c>
      <c r="C29" s="30">
        <v>623</v>
      </c>
      <c r="D29" s="31" t="s">
        <v>1</v>
      </c>
    </row>
    <row r="30" spans="1:6" ht="18" customHeight="1" thickBot="1" x14ac:dyDescent="0.3">
      <c r="A30" s="100">
        <v>12</v>
      </c>
      <c r="B30" s="32" t="s">
        <v>63</v>
      </c>
      <c r="C30" s="33">
        <v>544</v>
      </c>
      <c r="D30" s="34" t="s">
        <v>64</v>
      </c>
    </row>
    <row r="31" spans="1:6" ht="27" customHeight="1" thickBot="1" x14ac:dyDescent="0.3">
      <c r="A31" s="10"/>
      <c r="B31" s="27"/>
      <c r="C31" s="28"/>
      <c r="D31" s="28"/>
      <c r="E31" s="1"/>
      <c r="F31" s="1"/>
    </row>
  </sheetData>
  <sortState xmlns:xlrd2="http://schemas.microsoft.com/office/spreadsheetml/2017/richdata2" ref="A2:D83">
    <sortCondition descending="1" ref="C2:C8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3EF5-01D4-40DC-8AA0-9AB50C8A374A}">
  <dimension ref="A1:F46"/>
  <sheetViews>
    <sheetView topLeftCell="A31" workbookViewId="0">
      <selection activeCell="F35" sqref="F35"/>
    </sheetView>
  </sheetViews>
  <sheetFormatPr defaultRowHeight="15" x14ac:dyDescent="0.25"/>
  <cols>
    <col min="1" max="1" width="9.140625" bestFit="1" customWidth="1"/>
    <col min="2" max="2" width="22.5703125" bestFit="1" customWidth="1"/>
    <col min="3" max="3" width="5" bestFit="1" customWidth="1"/>
    <col min="4" max="4" width="16.85546875" bestFit="1" customWidth="1"/>
  </cols>
  <sheetData>
    <row r="1" spans="1:6" ht="15.75" thickBot="1" x14ac:dyDescent="0.3">
      <c r="A1" s="3" t="s">
        <v>111</v>
      </c>
    </row>
    <row r="2" spans="1:6" ht="18" customHeight="1" x14ac:dyDescent="0.25">
      <c r="A2" s="98">
        <v>1</v>
      </c>
      <c r="B2" s="11" t="s">
        <v>10</v>
      </c>
      <c r="C2" s="12">
        <v>2170</v>
      </c>
      <c r="D2" s="13" t="s">
        <v>9</v>
      </c>
    </row>
    <row r="3" spans="1:6" ht="18" customHeight="1" x14ac:dyDescent="0.25">
      <c r="A3" s="96">
        <v>2</v>
      </c>
      <c r="B3" s="7" t="s">
        <v>23</v>
      </c>
      <c r="C3" s="8">
        <v>1820</v>
      </c>
      <c r="D3" s="36" t="s">
        <v>1</v>
      </c>
    </row>
    <row r="4" spans="1:6" ht="18" customHeight="1" x14ac:dyDescent="0.25">
      <c r="A4" s="96">
        <v>3</v>
      </c>
      <c r="B4" s="7" t="s">
        <v>74</v>
      </c>
      <c r="C4" s="8">
        <v>1820</v>
      </c>
      <c r="D4" s="36" t="s">
        <v>9</v>
      </c>
    </row>
    <row r="5" spans="1:6" ht="18" customHeight="1" x14ac:dyDescent="0.25">
      <c r="A5" s="96">
        <v>4</v>
      </c>
      <c r="B5" s="7" t="s">
        <v>39</v>
      </c>
      <c r="C5" s="8">
        <v>1806</v>
      </c>
      <c r="D5" s="36" t="s">
        <v>40</v>
      </c>
    </row>
    <row r="6" spans="1:6" ht="18" customHeight="1" x14ac:dyDescent="0.25">
      <c r="A6" s="96">
        <v>5</v>
      </c>
      <c r="B6" s="7" t="s">
        <v>61</v>
      </c>
      <c r="C6" s="8">
        <v>1798</v>
      </c>
      <c r="D6" s="36" t="s">
        <v>62</v>
      </c>
    </row>
    <row r="7" spans="1:6" ht="18" customHeight="1" x14ac:dyDescent="0.25">
      <c r="A7" s="96">
        <v>6</v>
      </c>
      <c r="B7" s="7" t="s">
        <v>59</v>
      </c>
      <c r="C7" s="8">
        <v>1773</v>
      </c>
      <c r="D7" s="36" t="s">
        <v>9</v>
      </c>
      <c r="F7" t="s">
        <v>155</v>
      </c>
    </row>
    <row r="8" spans="1:6" ht="18" customHeight="1" x14ac:dyDescent="0.25">
      <c r="A8" s="96">
        <v>7</v>
      </c>
      <c r="B8" s="7" t="s">
        <v>57</v>
      </c>
      <c r="C8" s="8">
        <v>1729</v>
      </c>
      <c r="D8" s="36" t="s">
        <v>36</v>
      </c>
    </row>
    <row r="9" spans="1:6" ht="18" customHeight="1" x14ac:dyDescent="0.25">
      <c r="A9" s="96">
        <v>8</v>
      </c>
      <c r="B9" s="7" t="s">
        <v>56</v>
      </c>
      <c r="C9" s="8">
        <v>1687</v>
      </c>
      <c r="D9" s="36" t="s">
        <v>36</v>
      </c>
      <c r="E9" s="3"/>
    </row>
    <row r="10" spans="1:6" ht="18" customHeight="1" x14ac:dyDescent="0.25">
      <c r="A10" s="96">
        <v>9</v>
      </c>
      <c r="B10" s="7" t="s">
        <v>139</v>
      </c>
      <c r="C10" s="8">
        <v>1683</v>
      </c>
      <c r="D10" s="36" t="s">
        <v>42</v>
      </c>
    </row>
    <row r="11" spans="1:6" ht="18" customHeight="1" x14ac:dyDescent="0.25">
      <c r="A11" s="96">
        <v>10</v>
      </c>
      <c r="B11" s="7" t="s">
        <v>115</v>
      </c>
      <c r="C11" s="8">
        <v>1568</v>
      </c>
      <c r="D11" s="36" t="s">
        <v>42</v>
      </c>
    </row>
    <row r="12" spans="1:6" ht="18" customHeight="1" x14ac:dyDescent="0.25">
      <c r="A12" s="96">
        <v>11</v>
      </c>
      <c r="B12" s="7" t="s">
        <v>20</v>
      </c>
      <c r="C12" s="8">
        <v>1559</v>
      </c>
      <c r="D12" s="36" t="s">
        <v>1</v>
      </c>
    </row>
    <row r="13" spans="1:6" ht="18" customHeight="1" thickBot="1" x14ac:dyDescent="0.3">
      <c r="A13" s="99">
        <v>12</v>
      </c>
      <c r="B13" s="37" t="s">
        <v>136</v>
      </c>
      <c r="C13" s="38">
        <v>1538</v>
      </c>
      <c r="D13" s="39" t="s">
        <v>13</v>
      </c>
    </row>
    <row r="14" spans="1:6" ht="18" customHeight="1" thickBot="1" x14ac:dyDescent="0.3">
      <c r="A14" s="35" t="s">
        <v>112</v>
      </c>
      <c r="B14" s="7"/>
      <c r="C14" s="8"/>
      <c r="D14" s="7"/>
    </row>
    <row r="15" spans="1:6" ht="18" customHeight="1" x14ac:dyDescent="0.25">
      <c r="A15" s="119">
        <v>1</v>
      </c>
      <c r="B15" s="44" t="s">
        <v>60</v>
      </c>
      <c r="C15" s="45">
        <v>1524</v>
      </c>
      <c r="D15" s="46" t="s">
        <v>42</v>
      </c>
    </row>
    <row r="16" spans="1:6" ht="18" customHeight="1" x14ac:dyDescent="0.25">
      <c r="A16" s="117">
        <v>2</v>
      </c>
      <c r="B16" s="41" t="s">
        <v>114</v>
      </c>
      <c r="C16" s="42">
        <v>1524</v>
      </c>
      <c r="D16" s="48" t="s">
        <v>73</v>
      </c>
    </row>
    <row r="17" spans="1:6" ht="18" customHeight="1" x14ac:dyDescent="0.25">
      <c r="A17" s="120">
        <v>3</v>
      </c>
      <c r="B17" s="102" t="s">
        <v>25</v>
      </c>
      <c r="C17" s="103">
        <v>1455</v>
      </c>
      <c r="D17" s="104" t="s">
        <v>13</v>
      </c>
    </row>
    <row r="18" spans="1:6" ht="18" customHeight="1" x14ac:dyDescent="0.25">
      <c r="A18" s="117">
        <v>4</v>
      </c>
      <c r="B18" s="102" t="s">
        <v>72</v>
      </c>
      <c r="C18" s="103">
        <v>1399</v>
      </c>
      <c r="D18" s="104" t="s">
        <v>1</v>
      </c>
    </row>
    <row r="19" spans="1:6" ht="18" customHeight="1" x14ac:dyDescent="0.25">
      <c r="A19" s="120">
        <v>5</v>
      </c>
      <c r="B19" s="41" t="s">
        <v>141</v>
      </c>
      <c r="C19" s="42">
        <v>1392</v>
      </c>
      <c r="D19" s="48" t="s">
        <v>13</v>
      </c>
    </row>
    <row r="20" spans="1:6" ht="18" customHeight="1" x14ac:dyDescent="0.25">
      <c r="A20" s="117">
        <v>6</v>
      </c>
      <c r="B20" s="41" t="s">
        <v>0</v>
      </c>
      <c r="C20" s="42">
        <v>1391</v>
      </c>
      <c r="D20" s="48" t="s">
        <v>1</v>
      </c>
    </row>
    <row r="21" spans="1:6" ht="18" customHeight="1" x14ac:dyDescent="0.25">
      <c r="A21" s="120">
        <v>7</v>
      </c>
      <c r="B21" s="41" t="s">
        <v>68</v>
      </c>
      <c r="C21" s="42">
        <v>1389</v>
      </c>
      <c r="D21" s="48" t="s">
        <v>64</v>
      </c>
      <c r="F21" t="s">
        <v>155</v>
      </c>
    </row>
    <row r="22" spans="1:6" ht="18" customHeight="1" x14ac:dyDescent="0.25">
      <c r="A22" s="117">
        <v>8</v>
      </c>
      <c r="B22" s="41" t="s">
        <v>55</v>
      </c>
      <c r="C22" s="42">
        <v>1385</v>
      </c>
      <c r="D22" s="48" t="s">
        <v>36</v>
      </c>
    </row>
    <row r="23" spans="1:6" ht="18" customHeight="1" x14ac:dyDescent="0.25">
      <c r="A23" s="120">
        <v>9</v>
      </c>
      <c r="B23" s="41" t="s">
        <v>12</v>
      </c>
      <c r="C23" s="42">
        <v>1337</v>
      </c>
      <c r="D23" s="48" t="s">
        <v>13</v>
      </c>
    </row>
    <row r="24" spans="1:6" ht="18" customHeight="1" x14ac:dyDescent="0.25">
      <c r="A24" s="117">
        <v>10</v>
      </c>
      <c r="B24" s="41" t="s">
        <v>137</v>
      </c>
      <c r="C24" s="42">
        <v>1309</v>
      </c>
      <c r="D24" s="48" t="s">
        <v>143</v>
      </c>
    </row>
    <row r="25" spans="1:6" ht="18" customHeight="1" x14ac:dyDescent="0.25">
      <c r="A25" s="120">
        <v>11</v>
      </c>
      <c r="B25" s="41" t="s">
        <v>24</v>
      </c>
      <c r="C25" s="42">
        <v>1292</v>
      </c>
      <c r="D25" s="48" t="s">
        <v>9</v>
      </c>
    </row>
    <row r="26" spans="1:6" ht="18" customHeight="1" thickBot="1" x14ac:dyDescent="0.3">
      <c r="A26" s="117">
        <v>12</v>
      </c>
      <c r="B26" s="50" t="s">
        <v>30</v>
      </c>
      <c r="C26" s="51">
        <v>1262</v>
      </c>
      <c r="D26" s="52" t="s">
        <v>31</v>
      </c>
    </row>
    <row r="27" spans="1:6" ht="18" customHeight="1" thickBot="1" x14ac:dyDescent="0.3">
      <c r="A27" s="35" t="s">
        <v>113</v>
      </c>
      <c r="B27" s="7"/>
      <c r="C27" s="8"/>
      <c r="D27" s="7"/>
    </row>
    <row r="28" spans="1:6" ht="18" customHeight="1" x14ac:dyDescent="0.25">
      <c r="A28" s="119">
        <v>1</v>
      </c>
      <c r="B28" s="44" t="s">
        <v>27</v>
      </c>
      <c r="C28" s="45">
        <v>1247</v>
      </c>
      <c r="D28" s="46" t="s">
        <v>1</v>
      </c>
    </row>
    <row r="29" spans="1:6" ht="18" customHeight="1" x14ac:dyDescent="0.25">
      <c r="A29" s="117">
        <v>2</v>
      </c>
      <c r="B29" s="90" t="s">
        <v>142</v>
      </c>
      <c r="C29" s="42">
        <v>1232</v>
      </c>
      <c r="D29" s="48" t="s">
        <v>103</v>
      </c>
    </row>
    <row r="30" spans="1:6" ht="18" customHeight="1" x14ac:dyDescent="0.25">
      <c r="A30" s="117">
        <v>3</v>
      </c>
      <c r="B30" s="41" t="s">
        <v>48</v>
      </c>
      <c r="C30" s="42">
        <v>1200</v>
      </c>
      <c r="D30" s="48" t="s">
        <v>45</v>
      </c>
    </row>
    <row r="31" spans="1:6" ht="18" customHeight="1" x14ac:dyDescent="0.25">
      <c r="A31" s="117">
        <v>4</v>
      </c>
      <c r="B31" s="41" t="s">
        <v>84</v>
      </c>
      <c r="C31" s="42">
        <v>1160</v>
      </c>
      <c r="D31" s="48" t="s">
        <v>29</v>
      </c>
    </row>
    <row r="32" spans="1:6" ht="18" customHeight="1" x14ac:dyDescent="0.25">
      <c r="A32" s="117">
        <v>5</v>
      </c>
      <c r="B32" s="41" t="s">
        <v>76</v>
      </c>
      <c r="C32" s="42">
        <v>1124</v>
      </c>
      <c r="D32" s="48" t="s">
        <v>77</v>
      </c>
    </row>
    <row r="33" spans="1:6" ht="18" customHeight="1" x14ac:dyDescent="0.25">
      <c r="A33" s="117">
        <v>6</v>
      </c>
      <c r="B33" s="41" t="s">
        <v>47</v>
      </c>
      <c r="C33" s="42">
        <v>1102</v>
      </c>
      <c r="D33" s="48" t="s">
        <v>42</v>
      </c>
    </row>
    <row r="34" spans="1:6" ht="18" customHeight="1" x14ac:dyDescent="0.25">
      <c r="A34" s="117">
        <v>7</v>
      </c>
      <c r="B34" s="41" t="s">
        <v>43</v>
      </c>
      <c r="C34" s="42">
        <v>1079</v>
      </c>
      <c r="D34" s="48" t="s">
        <v>42</v>
      </c>
    </row>
    <row r="35" spans="1:6" ht="18" customHeight="1" x14ac:dyDescent="0.25">
      <c r="A35" s="117">
        <v>8</v>
      </c>
      <c r="B35" s="41" t="s">
        <v>4</v>
      </c>
      <c r="C35" s="42">
        <v>1063</v>
      </c>
      <c r="D35" s="48" t="s">
        <v>1</v>
      </c>
      <c r="F35" t="s">
        <v>155</v>
      </c>
    </row>
    <row r="36" spans="1:6" ht="18" customHeight="1" x14ac:dyDescent="0.25">
      <c r="A36" s="117">
        <v>9</v>
      </c>
      <c r="B36" s="41" t="s">
        <v>21</v>
      </c>
      <c r="C36" s="42">
        <v>1045</v>
      </c>
      <c r="D36" s="48" t="s">
        <v>1</v>
      </c>
    </row>
    <row r="37" spans="1:6" ht="18" customHeight="1" x14ac:dyDescent="0.25">
      <c r="A37" s="117">
        <v>10</v>
      </c>
      <c r="B37" s="41" t="s">
        <v>52</v>
      </c>
      <c r="C37" s="42">
        <v>938</v>
      </c>
      <c r="D37" s="48" t="s">
        <v>36</v>
      </c>
    </row>
    <row r="38" spans="1:6" ht="18" customHeight="1" x14ac:dyDescent="0.25">
      <c r="A38" s="117">
        <v>11</v>
      </c>
      <c r="B38" s="41" t="s">
        <v>83</v>
      </c>
      <c r="C38" s="42">
        <v>937</v>
      </c>
      <c r="D38" s="48" t="s">
        <v>9</v>
      </c>
    </row>
    <row r="39" spans="1:6" ht="18" customHeight="1" thickBot="1" x14ac:dyDescent="0.3">
      <c r="A39" s="118">
        <v>12</v>
      </c>
      <c r="B39" s="50" t="s">
        <v>53</v>
      </c>
      <c r="C39" s="51">
        <v>692</v>
      </c>
      <c r="D39" s="52" t="s">
        <v>36</v>
      </c>
    </row>
    <row r="40" spans="1:6" ht="18" customHeight="1" x14ac:dyDescent="0.25"/>
    <row r="41" spans="1:6" ht="18" customHeight="1" thickBot="1" x14ac:dyDescent="0.3">
      <c r="B41" s="116" t="s">
        <v>145</v>
      </c>
    </row>
    <row r="42" spans="1:6" ht="18" customHeight="1" x14ac:dyDescent="0.25">
      <c r="A42" s="121">
        <v>1</v>
      </c>
      <c r="B42" s="114" t="s">
        <v>50</v>
      </c>
      <c r="C42" s="45">
        <v>1210</v>
      </c>
      <c r="D42" s="46" t="s">
        <v>1</v>
      </c>
    </row>
    <row r="43" spans="1:6" ht="18" customHeight="1" x14ac:dyDescent="0.25">
      <c r="A43" s="121">
        <v>2</v>
      </c>
      <c r="B43" s="115" t="s">
        <v>51</v>
      </c>
      <c r="C43" s="42">
        <v>1168</v>
      </c>
      <c r="D43" s="48" t="s">
        <v>1</v>
      </c>
    </row>
    <row r="44" spans="1:6" ht="18" customHeight="1" x14ac:dyDescent="0.25">
      <c r="A44" s="121">
        <v>3</v>
      </c>
      <c r="B44" s="115" t="s">
        <v>67</v>
      </c>
      <c r="C44" s="42">
        <v>784</v>
      </c>
      <c r="D44" s="48" t="s">
        <v>1</v>
      </c>
    </row>
    <row r="45" spans="1:6" ht="18" customHeight="1" x14ac:dyDescent="0.25"/>
    <row r="46" spans="1:6" ht="18" customHeight="1" x14ac:dyDescent="0.25"/>
  </sheetData>
  <sortState xmlns:xlrd2="http://schemas.microsoft.com/office/spreadsheetml/2017/richdata2" ref="A2:D82">
    <sortCondition descending="1" ref="C2:C8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29ED9-F154-4251-AAA8-5C6CC07D37C8}">
  <dimension ref="A1:F6"/>
  <sheetViews>
    <sheetView workbookViewId="0">
      <selection activeCell="F5" sqref="F5"/>
    </sheetView>
  </sheetViews>
  <sheetFormatPr defaultRowHeight="15" x14ac:dyDescent="0.25"/>
  <cols>
    <col min="2" max="2" width="15.85546875" bestFit="1" customWidth="1"/>
  </cols>
  <sheetData>
    <row r="1" spans="1:6" ht="15.75" thickBot="1" x14ac:dyDescent="0.3">
      <c r="A1" s="53" t="s">
        <v>99</v>
      </c>
      <c r="B1" s="53"/>
      <c r="C1" s="53"/>
      <c r="D1" s="53"/>
    </row>
    <row r="2" spans="1:6" x14ac:dyDescent="0.25">
      <c r="A2" s="54">
        <v>1</v>
      </c>
      <c r="B2" s="55" t="s">
        <v>89</v>
      </c>
      <c r="C2" s="56">
        <v>898</v>
      </c>
      <c r="D2" s="57" t="s">
        <v>1</v>
      </c>
    </row>
    <row r="3" spans="1:6" ht="18" customHeight="1" x14ac:dyDescent="0.25">
      <c r="A3" s="58">
        <v>2</v>
      </c>
      <c r="B3" s="59" t="s">
        <v>58</v>
      </c>
      <c r="C3" s="60">
        <v>850</v>
      </c>
      <c r="D3" s="61" t="s">
        <v>1</v>
      </c>
    </row>
    <row r="4" spans="1:6" ht="18" customHeight="1" x14ac:dyDescent="0.25">
      <c r="A4" s="58">
        <v>3</v>
      </c>
      <c r="B4" s="59" t="s">
        <v>90</v>
      </c>
      <c r="C4" s="60">
        <v>800</v>
      </c>
      <c r="D4" s="61" t="s">
        <v>1</v>
      </c>
      <c r="F4" t="s">
        <v>156</v>
      </c>
    </row>
    <row r="5" spans="1:6" ht="18" customHeight="1" thickBot="1" x14ac:dyDescent="0.3">
      <c r="A5" s="62">
        <v>4</v>
      </c>
      <c r="B5" s="63" t="s">
        <v>3</v>
      </c>
      <c r="C5" s="64">
        <v>800</v>
      </c>
      <c r="D5" s="65" t="s">
        <v>1</v>
      </c>
    </row>
    <row r="6" spans="1:6" ht="18" customHeight="1" thickBot="1" x14ac:dyDescent="0.3">
      <c r="B6" s="27"/>
      <c r="C6" s="28"/>
      <c r="D6" s="28"/>
    </row>
  </sheetData>
  <sortState xmlns:xlrd2="http://schemas.microsoft.com/office/spreadsheetml/2017/richdata2" ref="A2:D6">
    <sortCondition descending="1" ref="C2:C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453F9-8507-4BC0-B508-E635531C4C13}">
  <dimension ref="A1:F30"/>
  <sheetViews>
    <sheetView topLeftCell="A13" workbookViewId="0">
      <selection activeCell="F23" sqref="F23"/>
    </sheetView>
  </sheetViews>
  <sheetFormatPr defaultRowHeight="15" x14ac:dyDescent="0.25"/>
  <cols>
    <col min="1" max="1" width="16.28515625" style="74" bestFit="1" customWidth="1"/>
    <col min="2" max="2" width="22.5703125" bestFit="1" customWidth="1"/>
    <col min="3" max="3" width="5" bestFit="1" customWidth="1"/>
    <col min="4" max="4" width="16.85546875" bestFit="1" customWidth="1"/>
  </cols>
  <sheetData>
    <row r="1" spans="1:6" ht="15.75" thickBot="1" x14ac:dyDescent="0.3">
      <c r="A1" s="74" t="s">
        <v>121</v>
      </c>
    </row>
    <row r="2" spans="1:6" ht="18" customHeight="1" x14ac:dyDescent="0.25">
      <c r="A2" s="101">
        <v>1</v>
      </c>
      <c r="B2" s="44" t="s">
        <v>87</v>
      </c>
      <c r="C2" s="45">
        <v>1112</v>
      </c>
      <c r="D2" s="46" t="s">
        <v>42</v>
      </c>
    </row>
    <row r="3" spans="1:6" ht="18" customHeight="1" x14ac:dyDescent="0.25">
      <c r="A3" s="97">
        <v>2</v>
      </c>
      <c r="B3" s="41" t="s">
        <v>135</v>
      </c>
      <c r="C3" s="42">
        <v>1105</v>
      </c>
      <c r="D3" s="48" t="s">
        <v>13</v>
      </c>
    </row>
    <row r="4" spans="1:6" ht="18" customHeight="1" x14ac:dyDescent="0.25">
      <c r="A4" s="97">
        <v>3</v>
      </c>
      <c r="B4" s="41" t="s">
        <v>21</v>
      </c>
      <c r="C4" s="42">
        <v>1045</v>
      </c>
      <c r="D4" s="48" t="s">
        <v>1</v>
      </c>
    </row>
    <row r="5" spans="1:6" ht="18" customHeight="1" x14ac:dyDescent="0.25">
      <c r="A5" s="97">
        <v>4</v>
      </c>
      <c r="B5" s="41" t="s">
        <v>83</v>
      </c>
      <c r="C5" s="42">
        <v>937</v>
      </c>
      <c r="D5" s="48" t="s">
        <v>9</v>
      </c>
    </row>
    <row r="6" spans="1:6" ht="18" customHeight="1" x14ac:dyDescent="0.25">
      <c r="A6" s="97">
        <v>5</v>
      </c>
      <c r="B6" s="41" t="s">
        <v>71</v>
      </c>
      <c r="C6" s="42">
        <v>936</v>
      </c>
      <c r="D6" s="48" t="s">
        <v>9</v>
      </c>
    </row>
    <row r="7" spans="1:6" ht="18" customHeight="1" x14ac:dyDescent="0.25">
      <c r="A7" s="97">
        <v>6</v>
      </c>
      <c r="B7" s="41" t="s">
        <v>131</v>
      </c>
      <c r="C7" s="42">
        <v>900</v>
      </c>
      <c r="D7" s="48" t="s">
        <v>102</v>
      </c>
    </row>
    <row r="8" spans="1:6" ht="18" customHeight="1" x14ac:dyDescent="0.25">
      <c r="A8" s="97">
        <v>7</v>
      </c>
      <c r="B8" s="41" t="s">
        <v>8</v>
      </c>
      <c r="C8" s="42">
        <v>868</v>
      </c>
      <c r="D8" s="48" t="s">
        <v>9</v>
      </c>
    </row>
    <row r="9" spans="1:6" ht="18" customHeight="1" x14ac:dyDescent="0.25">
      <c r="A9" s="97">
        <v>8</v>
      </c>
      <c r="B9" s="41" t="s">
        <v>58</v>
      </c>
      <c r="C9" s="42">
        <v>850</v>
      </c>
      <c r="D9" s="48" t="s">
        <v>1</v>
      </c>
      <c r="F9" t="s">
        <v>157</v>
      </c>
    </row>
    <row r="10" spans="1:6" ht="18" customHeight="1" x14ac:dyDescent="0.25">
      <c r="A10" s="97">
        <v>9</v>
      </c>
      <c r="B10" s="41" t="s">
        <v>69</v>
      </c>
      <c r="C10" s="42">
        <v>840</v>
      </c>
      <c r="D10" s="48" t="s">
        <v>64</v>
      </c>
    </row>
    <row r="11" spans="1:6" ht="18" customHeight="1" x14ac:dyDescent="0.25">
      <c r="A11" s="97">
        <v>10</v>
      </c>
      <c r="B11" s="41" t="s">
        <v>67</v>
      </c>
      <c r="C11" s="42">
        <v>784</v>
      </c>
      <c r="D11" s="48" t="s">
        <v>1</v>
      </c>
    </row>
    <row r="12" spans="1:6" ht="18" customHeight="1" x14ac:dyDescent="0.25">
      <c r="A12" s="97">
        <v>11</v>
      </c>
      <c r="B12" s="41" t="s">
        <v>132</v>
      </c>
      <c r="C12" s="42">
        <v>748</v>
      </c>
      <c r="D12" s="48" t="s">
        <v>102</v>
      </c>
    </row>
    <row r="13" spans="1:6" ht="18" customHeight="1" x14ac:dyDescent="0.25">
      <c r="A13" s="97">
        <v>12</v>
      </c>
      <c r="B13" s="41" t="s">
        <v>104</v>
      </c>
      <c r="C13" s="42">
        <v>740</v>
      </c>
      <c r="D13" s="48" t="s">
        <v>45</v>
      </c>
    </row>
    <row r="14" spans="1:6" ht="18" customHeight="1" x14ac:dyDescent="0.25">
      <c r="A14" s="97">
        <v>13</v>
      </c>
      <c r="B14" s="41" t="s">
        <v>46</v>
      </c>
      <c r="C14" s="42">
        <v>739</v>
      </c>
      <c r="D14" s="48" t="s">
        <v>45</v>
      </c>
    </row>
    <row r="15" spans="1:6" ht="18" customHeight="1" x14ac:dyDescent="0.25">
      <c r="A15" s="97">
        <v>14</v>
      </c>
      <c r="B15" s="41" t="s">
        <v>81</v>
      </c>
      <c r="C15" s="42">
        <v>709</v>
      </c>
      <c r="D15" s="48" t="s">
        <v>42</v>
      </c>
    </row>
    <row r="16" spans="1:6" ht="18" customHeight="1" x14ac:dyDescent="0.25">
      <c r="A16" s="97">
        <v>15</v>
      </c>
      <c r="B16" s="90" t="s">
        <v>116</v>
      </c>
      <c r="C16" s="126">
        <v>700</v>
      </c>
      <c r="D16" s="94" t="s">
        <v>103</v>
      </c>
    </row>
    <row r="17" spans="1:6" ht="18" customHeight="1" thickBot="1" x14ac:dyDescent="0.3">
      <c r="A17" s="100">
        <v>16</v>
      </c>
      <c r="B17" s="125" t="s">
        <v>130</v>
      </c>
      <c r="C17" s="127">
        <v>700</v>
      </c>
      <c r="D17" s="128" t="s">
        <v>102</v>
      </c>
    </row>
    <row r="18" spans="1:6" ht="18" customHeight="1" thickBot="1" x14ac:dyDescent="0.3">
      <c r="A18" s="75" t="s">
        <v>122</v>
      </c>
      <c r="B18" s="72"/>
      <c r="C18" s="73"/>
      <c r="D18" s="72"/>
    </row>
    <row r="19" spans="1:6" ht="18" customHeight="1" x14ac:dyDescent="0.25">
      <c r="A19" s="101">
        <v>1</v>
      </c>
      <c r="B19" s="129" t="s">
        <v>118</v>
      </c>
      <c r="C19" s="130">
        <v>695</v>
      </c>
      <c r="D19" s="131" t="s">
        <v>103</v>
      </c>
    </row>
    <row r="20" spans="1:6" ht="18" customHeight="1" x14ac:dyDescent="0.25">
      <c r="A20" s="97">
        <v>2</v>
      </c>
      <c r="B20" s="41" t="s">
        <v>19</v>
      </c>
      <c r="C20" s="42">
        <v>693</v>
      </c>
      <c r="D20" s="48" t="s">
        <v>1</v>
      </c>
    </row>
    <row r="21" spans="1:6" ht="18" customHeight="1" x14ac:dyDescent="0.25">
      <c r="A21" s="97">
        <v>3</v>
      </c>
      <c r="B21" s="41" t="s">
        <v>54</v>
      </c>
      <c r="C21" s="42">
        <v>693</v>
      </c>
      <c r="D21" s="48" t="s">
        <v>36</v>
      </c>
    </row>
    <row r="22" spans="1:6" ht="18" customHeight="1" x14ac:dyDescent="0.25">
      <c r="A22" s="97">
        <v>4</v>
      </c>
      <c r="B22" s="41" t="s">
        <v>53</v>
      </c>
      <c r="C22" s="42">
        <v>692</v>
      </c>
      <c r="D22" s="48" t="s">
        <v>36</v>
      </c>
    </row>
    <row r="23" spans="1:6" ht="18" customHeight="1" x14ac:dyDescent="0.25">
      <c r="A23" s="97">
        <v>5</v>
      </c>
      <c r="B23" s="41" t="s">
        <v>78</v>
      </c>
      <c r="C23" s="42">
        <v>690</v>
      </c>
      <c r="D23" s="48" t="s">
        <v>64</v>
      </c>
      <c r="F23" t="s">
        <v>158</v>
      </c>
    </row>
    <row r="24" spans="1:6" ht="18" customHeight="1" x14ac:dyDescent="0.25">
      <c r="A24" s="97">
        <v>6</v>
      </c>
      <c r="B24" s="90" t="s">
        <v>117</v>
      </c>
      <c r="C24" s="126">
        <v>690</v>
      </c>
      <c r="D24" s="94" t="s">
        <v>103</v>
      </c>
    </row>
    <row r="25" spans="1:6" ht="18" customHeight="1" x14ac:dyDescent="0.25">
      <c r="A25" s="97">
        <v>7</v>
      </c>
      <c r="B25" s="41" t="s">
        <v>18</v>
      </c>
      <c r="C25" s="42">
        <v>681</v>
      </c>
      <c r="D25" s="48" t="s">
        <v>1</v>
      </c>
    </row>
    <row r="26" spans="1:6" ht="18" customHeight="1" x14ac:dyDescent="0.25">
      <c r="A26" s="97">
        <v>8</v>
      </c>
      <c r="B26" s="90" t="s">
        <v>119</v>
      </c>
      <c r="C26" s="126">
        <v>680</v>
      </c>
      <c r="D26" s="94" t="s">
        <v>103</v>
      </c>
    </row>
    <row r="27" spans="1:6" ht="18" customHeight="1" x14ac:dyDescent="0.25">
      <c r="A27" s="97">
        <v>9</v>
      </c>
      <c r="B27" s="41" t="s">
        <v>144</v>
      </c>
      <c r="C27" s="42">
        <v>671</v>
      </c>
      <c r="D27" s="48" t="s">
        <v>102</v>
      </c>
    </row>
    <row r="28" spans="1:6" ht="18" customHeight="1" x14ac:dyDescent="0.25">
      <c r="A28" s="97">
        <v>10</v>
      </c>
      <c r="B28" s="41" t="s">
        <v>44</v>
      </c>
      <c r="C28" s="42">
        <v>650</v>
      </c>
      <c r="D28" s="48" t="s">
        <v>45</v>
      </c>
    </row>
    <row r="29" spans="1:6" ht="18" customHeight="1" x14ac:dyDescent="0.25">
      <c r="A29" s="97">
        <v>11</v>
      </c>
      <c r="B29" s="41" t="s">
        <v>85</v>
      </c>
      <c r="C29" s="42">
        <v>650</v>
      </c>
      <c r="D29" s="48" t="s">
        <v>29</v>
      </c>
    </row>
    <row r="30" spans="1:6" ht="18" customHeight="1" thickBot="1" x14ac:dyDescent="0.3">
      <c r="A30" s="100">
        <v>12</v>
      </c>
      <c r="B30" s="50" t="s">
        <v>63</v>
      </c>
      <c r="C30" s="51">
        <v>544</v>
      </c>
      <c r="D30" s="52" t="s">
        <v>64</v>
      </c>
    </row>
  </sheetData>
  <sortState xmlns:xlrd2="http://schemas.microsoft.com/office/spreadsheetml/2017/richdata2" ref="A2:D84">
    <sortCondition descending="1" ref="C2:C8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08AF9-F5E4-42D5-8799-D357EFAEB4F7}">
  <dimension ref="A1:F30"/>
  <sheetViews>
    <sheetView topLeftCell="A4" workbookViewId="0">
      <selection activeCell="F12" sqref="F12"/>
    </sheetView>
  </sheetViews>
  <sheetFormatPr defaultRowHeight="15" x14ac:dyDescent="0.25"/>
  <cols>
    <col min="1" max="1" width="5" style="9" bestFit="1" customWidth="1"/>
    <col min="2" max="2" width="17.85546875" bestFit="1" customWidth="1"/>
    <col min="3" max="3" width="5" bestFit="1" customWidth="1"/>
  </cols>
  <sheetData>
    <row r="1" spans="1:6" s="3" customFormat="1" ht="15.75" thickBot="1" x14ac:dyDescent="0.3">
      <c r="A1" s="74">
        <v>1650</v>
      </c>
    </row>
    <row r="2" spans="1:6" ht="18" customHeight="1" x14ac:dyDescent="0.25">
      <c r="A2" s="88">
        <v>1</v>
      </c>
      <c r="B2" s="79" t="s">
        <v>35</v>
      </c>
      <c r="C2" s="80">
        <v>1634</v>
      </c>
      <c r="D2" s="81" t="s">
        <v>36</v>
      </c>
    </row>
    <row r="3" spans="1:6" ht="18" customHeight="1" x14ac:dyDescent="0.25">
      <c r="A3" s="89">
        <v>2</v>
      </c>
      <c r="B3" s="76" t="s">
        <v>86</v>
      </c>
      <c r="C3" s="77">
        <v>1554</v>
      </c>
      <c r="D3" s="83" t="s">
        <v>103</v>
      </c>
    </row>
    <row r="4" spans="1:6" ht="18" customHeight="1" x14ac:dyDescent="0.25">
      <c r="A4" s="89">
        <v>3</v>
      </c>
      <c r="B4" s="76" t="s">
        <v>136</v>
      </c>
      <c r="C4" s="77">
        <v>1538</v>
      </c>
      <c r="D4" s="83" t="s">
        <v>13</v>
      </c>
    </row>
    <row r="5" spans="1:6" ht="18" customHeight="1" x14ac:dyDescent="0.25">
      <c r="A5" s="89">
        <v>4</v>
      </c>
      <c r="B5" s="76" t="s">
        <v>25</v>
      </c>
      <c r="C5" s="77">
        <v>1455</v>
      </c>
      <c r="D5" s="83" t="s">
        <v>13</v>
      </c>
    </row>
    <row r="6" spans="1:6" ht="18" customHeight="1" x14ac:dyDescent="0.25">
      <c r="A6" s="89">
        <v>5</v>
      </c>
      <c r="B6" s="76" t="s">
        <v>72</v>
      </c>
      <c r="C6" s="77">
        <v>1399</v>
      </c>
      <c r="D6" s="83" t="s">
        <v>1</v>
      </c>
    </row>
    <row r="7" spans="1:6" ht="18" customHeight="1" x14ac:dyDescent="0.25">
      <c r="A7" s="89">
        <v>6</v>
      </c>
      <c r="B7" s="76" t="s">
        <v>0</v>
      </c>
      <c r="C7" s="77">
        <v>1391</v>
      </c>
      <c r="D7" s="83" t="s">
        <v>1</v>
      </c>
    </row>
    <row r="8" spans="1:6" ht="18" customHeight="1" x14ac:dyDescent="0.25">
      <c r="A8" s="89">
        <v>7</v>
      </c>
      <c r="B8" s="76" t="s">
        <v>55</v>
      </c>
      <c r="C8" s="77">
        <v>1385</v>
      </c>
      <c r="D8" s="83" t="s">
        <v>36</v>
      </c>
    </row>
    <row r="9" spans="1:6" ht="18" customHeight="1" x14ac:dyDescent="0.25">
      <c r="A9" s="89">
        <v>8</v>
      </c>
      <c r="B9" s="76" t="s">
        <v>65</v>
      </c>
      <c r="C9" s="77">
        <v>1384</v>
      </c>
      <c r="D9" s="83" t="s">
        <v>66</v>
      </c>
    </row>
    <row r="10" spans="1:6" ht="18" customHeight="1" x14ac:dyDescent="0.25">
      <c r="A10" s="89">
        <v>9</v>
      </c>
      <c r="B10" s="76" t="s">
        <v>125</v>
      </c>
      <c r="C10" s="77">
        <v>1382</v>
      </c>
      <c r="D10" s="83" t="s">
        <v>38</v>
      </c>
    </row>
    <row r="11" spans="1:6" ht="18" customHeight="1" x14ac:dyDescent="0.25">
      <c r="A11" s="89">
        <v>10</v>
      </c>
      <c r="B11" s="76" t="s">
        <v>37</v>
      </c>
      <c r="C11" s="77">
        <v>1360</v>
      </c>
      <c r="D11" s="83" t="s">
        <v>38</v>
      </c>
    </row>
    <row r="12" spans="1:6" ht="18" customHeight="1" x14ac:dyDescent="0.25">
      <c r="A12" s="89">
        <v>11</v>
      </c>
      <c r="B12" s="76" t="s">
        <v>12</v>
      </c>
      <c r="C12" s="77">
        <v>1337</v>
      </c>
      <c r="D12" s="83" t="s">
        <v>13</v>
      </c>
      <c r="F12" t="s">
        <v>159</v>
      </c>
    </row>
    <row r="13" spans="1:6" ht="18" customHeight="1" x14ac:dyDescent="0.25">
      <c r="A13" s="89">
        <v>12</v>
      </c>
      <c r="B13" s="76" t="s">
        <v>28</v>
      </c>
      <c r="C13" s="77">
        <v>1314</v>
      </c>
      <c r="D13" s="83" t="s">
        <v>29</v>
      </c>
    </row>
    <row r="14" spans="1:6" ht="18" customHeight="1" x14ac:dyDescent="0.25">
      <c r="A14" s="89">
        <v>13</v>
      </c>
      <c r="B14" s="76" t="s">
        <v>137</v>
      </c>
      <c r="C14" s="77">
        <v>1309</v>
      </c>
      <c r="D14" s="83" t="s">
        <v>143</v>
      </c>
    </row>
    <row r="15" spans="1:6" ht="18" customHeight="1" x14ac:dyDescent="0.25">
      <c r="A15" s="89">
        <v>14</v>
      </c>
      <c r="B15" s="76" t="s">
        <v>24</v>
      </c>
      <c r="C15" s="77">
        <v>1292</v>
      </c>
      <c r="D15" s="83" t="s">
        <v>9</v>
      </c>
    </row>
    <row r="16" spans="1:6" ht="18" customHeight="1" x14ac:dyDescent="0.25">
      <c r="A16" s="89">
        <v>15</v>
      </c>
      <c r="B16" s="76" t="s">
        <v>30</v>
      </c>
      <c r="C16" s="77">
        <v>1262</v>
      </c>
      <c r="D16" s="83" t="s">
        <v>103</v>
      </c>
    </row>
    <row r="17" spans="1:4" ht="18" customHeight="1" x14ac:dyDescent="0.25">
      <c r="A17" s="89">
        <v>16</v>
      </c>
      <c r="B17" s="76" t="s">
        <v>101</v>
      </c>
      <c r="C17" s="77">
        <v>1256</v>
      </c>
      <c r="D17" s="83" t="s">
        <v>102</v>
      </c>
    </row>
    <row r="18" spans="1:4" ht="18" customHeight="1" x14ac:dyDescent="0.25">
      <c r="A18" s="89">
        <v>17</v>
      </c>
      <c r="B18" s="76" t="s">
        <v>27</v>
      </c>
      <c r="C18" s="77">
        <v>1247</v>
      </c>
      <c r="D18" s="83" t="s">
        <v>1</v>
      </c>
    </row>
    <row r="19" spans="1:4" ht="18" customHeight="1" x14ac:dyDescent="0.25">
      <c r="A19" s="89">
        <v>18</v>
      </c>
      <c r="B19" s="76" t="s">
        <v>32</v>
      </c>
      <c r="C19" s="77">
        <v>1231</v>
      </c>
      <c r="D19" s="83" t="s">
        <v>33</v>
      </c>
    </row>
    <row r="20" spans="1:4" ht="18" customHeight="1" x14ac:dyDescent="0.25">
      <c r="A20" s="89">
        <v>19</v>
      </c>
      <c r="B20" s="76" t="s">
        <v>6</v>
      </c>
      <c r="C20" s="77">
        <v>1224</v>
      </c>
      <c r="D20" s="83" t="s">
        <v>7</v>
      </c>
    </row>
    <row r="21" spans="1:4" ht="18" customHeight="1" x14ac:dyDescent="0.25">
      <c r="A21" s="89">
        <v>20</v>
      </c>
      <c r="B21" s="76" t="s">
        <v>50</v>
      </c>
      <c r="C21" s="77">
        <v>1210</v>
      </c>
      <c r="D21" s="83" t="s">
        <v>1</v>
      </c>
    </row>
    <row r="22" spans="1:4" ht="18" customHeight="1" x14ac:dyDescent="0.25">
      <c r="A22" s="89">
        <v>21</v>
      </c>
      <c r="B22" s="76" t="s">
        <v>134</v>
      </c>
      <c r="C22" s="77">
        <v>1204</v>
      </c>
      <c r="D22" s="83" t="s">
        <v>13</v>
      </c>
    </row>
    <row r="23" spans="1:4" ht="18" customHeight="1" x14ac:dyDescent="0.25">
      <c r="A23" s="89">
        <v>22</v>
      </c>
      <c r="B23" s="76" t="s">
        <v>48</v>
      </c>
      <c r="C23" s="77">
        <v>1200</v>
      </c>
      <c r="D23" s="83" t="s">
        <v>45</v>
      </c>
    </row>
    <row r="24" spans="1:4" ht="18" customHeight="1" x14ac:dyDescent="0.25">
      <c r="A24" s="89">
        <v>23</v>
      </c>
      <c r="B24" s="76" t="s">
        <v>51</v>
      </c>
      <c r="C24" s="77">
        <v>1168</v>
      </c>
      <c r="D24" s="83" t="s">
        <v>1</v>
      </c>
    </row>
    <row r="25" spans="1:4" ht="18" customHeight="1" x14ac:dyDescent="0.25">
      <c r="A25" s="89">
        <v>24</v>
      </c>
      <c r="B25" s="76" t="s">
        <v>84</v>
      </c>
      <c r="C25" s="77">
        <v>1160</v>
      </c>
      <c r="D25" s="83" t="s">
        <v>29</v>
      </c>
    </row>
    <row r="26" spans="1:4" ht="18" customHeight="1" x14ac:dyDescent="0.25">
      <c r="A26" s="89">
        <v>25</v>
      </c>
      <c r="B26" s="76" t="s">
        <v>76</v>
      </c>
      <c r="C26" s="77">
        <v>1124</v>
      </c>
      <c r="D26" s="83" t="s">
        <v>77</v>
      </c>
    </row>
    <row r="27" spans="1:4" ht="18" customHeight="1" x14ac:dyDescent="0.25">
      <c r="A27" s="89">
        <v>26</v>
      </c>
      <c r="B27" s="76" t="s">
        <v>47</v>
      </c>
      <c r="C27" s="77">
        <v>1102</v>
      </c>
      <c r="D27" s="83" t="s">
        <v>42</v>
      </c>
    </row>
    <row r="28" spans="1:4" ht="18" customHeight="1" x14ac:dyDescent="0.25">
      <c r="A28" s="89">
        <v>27</v>
      </c>
      <c r="B28" s="76" t="s">
        <v>43</v>
      </c>
      <c r="C28" s="77">
        <v>1079</v>
      </c>
      <c r="D28" s="83" t="s">
        <v>42</v>
      </c>
    </row>
    <row r="29" spans="1:4" ht="18" customHeight="1" x14ac:dyDescent="0.25">
      <c r="A29" s="89">
        <v>28</v>
      </c>
      <c r="B29" s="76" t="s">
        <v>4</v>
      </c>
      <c r="C29" s="77">
        <v>1063</v>
      </c>
      <c r="D29" s="83" t="s">
        <v>1</v>
      </c>
    </row>
    <row r="30" spans="1:4" ht="18" customHeight="1" thickBot="1" x14ac:dyDescent="0.3">
      <c r="A30" s="89">
        <v>29</v>
      </c>
      <c r="B30" s="85" t="s">
        <v>49</v>
      </c>
      <c r="C30" s="86">
        <v>770</v>
      </c>
      <c r="D30" s="87" t="s">
        <v>38</v>
      </c>
    </row>
  </sheetData>
  <sortState xmlns:xlrd2="http://schemas.microsoft.com/office/spreadsheetml/2017/richdata2" ref="A2:D82">
    <sortCondition descending="1" ref="C2:C8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26675-87F0-433B-9FC8-B5331235D9CF}">
  <dimension ref="A1:F20"/>
  <sheetViews>
    <sheetView topLeftCell="A7" workbookViewId="0">
      <selection activeCell="F12" sqref="F12"/>
    </sheetView>
  </sheetViews>
  <sheetFormatPr defaultRowHeight="15" x14ac:dyDescent="0.25"/>
  <cols>
    <col min="1" max="1" width="13.5703125" style="74" bestFit="1" customWidth="1"/>
    <col min="2" max="2" width="19.5703125" bestFit="1" customWidth="1"/>
    <col min="3" max="3" width="5" bestFit="1" customWidth="1"/>
    <col min="4" max="4" width="7.28515625" bestFit="1" customWidth="1"/>
  </cols>
  <sheetData>
    <row r="1" spans="1:6" ht="15.75" thickBot="1" x14ac:dyDescent="0.3">
      <c r="A1" s="74" t="s">
        <v>11</v>
      </c>
    </row>
    <row r="2" spans="1:6" ht="18" customHeight="1" x14ac:dyDescent="0.25">
      <c r="A2" s="92">
        <v>1</v>
      </c>
      <c r="B2" s="44" t="s">
        <v>10</v>
      </c>
      <c r="C2" s="45">
        <v>2170</v>
      </c>
      <c r="D2" s="46" t="s">
        <v>9</v>
      </c>
    </row>
    <row r="3" spans="1:6" ht="18" customHeight="1" x14ac:dyDescent="0.25">
      <c r="A3" s="93">
        <v>2</v>
      </c>
      <c r="B3" s="41" t="s">
        <v>82</v>
      </c>
      <c r="C3" s="42">
        <v>2084</v>
      </c>
      <c r="D3" s="48" t="s">
        <v>9</v>
      </c>
    </row>
    <row r="4" spans="1:6" ht="18" customHeight="1" x14ac:dyDescent="0.25">
      <c r="A4" s="93">
        <v>3</v>
      </c>
      <c r="B4" s="41" t="s">
        <v>23</v>
      </c>
      <c r="C4" s="42">
        <v>1820</v>
      </c>
      <c r="D4" s="48" t="s">
        <v>1</v>
      </c>
    </row>
    <row r="5" spans="1:6" ht="18" customHeight="1" x14ac:dyDescent="0.25">
      <c r="A5" s="93">
        <v>4</v>
      </c>
      <c r="B5" s="41" t="s">
        <v>74</v>
      </c>
      <c r="C5" s="42">
        <v>1820</v>
      </c>
      <c r="D5" s="48" t="s">
        <v>9</v>
      </c>
    </row>
    <row r="6" spans="1:6" ht="18" customHeight="1" x14ac:dyDescent="0.25">
      <c r="A6" s="93">
        <v>5</v>
      </c>
      <c r="B6" s="41" t="s">
        <v>39</v>
      </c>
      <c r="C6" s="42">
        <v>1806</v>
      </c>
      <c r="D6" s="48" t="s">
        <v>103</v>
      </c>
    </row>
    <row r="7" spans="1:6" ht="18" customHeight="1" x14ac:dyDescent="0.25">
      <c r="A7" s="93">
        <v>6</v>
      </c>
      <c r="B7" s="41" t="s">
        <v>61</v>
      </c>
      <c r="C7" s="42">
        <v>1798</v>
      </c>
      <c r="D7" s="48" t="s">
        <v>62</v>
      </c>
    </row>
    <row r="8" spans="1:6" ht="18" customHeight="1" x14ac:dyDescent="0.25">
      <c r="A8" s="93">
        <v>7</v>
      </c>
      <c r="B8" s="41" t="s">
        <v>59</v>
      </c>
      <c r="C8" s="42">
        <v>1773</v>
      </c>
      <c r="D8" s="48" t="s">
        <v>9</v>
      </c>
      <c r="F8" t="s">
        <v>160</v>
      </c>
    </row>
    <row r="9" spans="1:6" ht="18" customHeight="1" x14ac:dyDescent="0.25">
      <c r="A9" s="93">
        <v>8</v>
      </c>
      <c r="B9" s="41" t="s">
        <v>80</v>
      </c>
      <c r="C9" s="42">
        <v>1767</v>
      </c>
      <c r="D9" s="48" t="s">
        <v>64</v>
      </c>
    </row>
    <row r="10" spans="1:6" ht="18" customHeight="1" x14ac:dyDescent="0.25">
      <c r="A10" s="93">
        <v>9</v>
      </c>
      <c r="B10" s="41" t="s">
        <v>57</v>
      </c>
      <c r="C10" s="42">
        <v>1729</v>
      </c>
      <c r="D10" s="48" t="s">
        <v>36</v>
      </c>
      <c r="F10" t="s">
        <v>165</v>
      </c>
    </row>
    <row r="11" spans="1:6" ht="18" customHeight="1" x14ac:dyDescent="0.25">
      <c r="A11" s="93">
        <v>10</v>
      </c>
      <c r="B11" s="41" t="s">
        <v>140</v>
      </c>
      <c r="C11" s="42">
        <v>1698</v>
      </c>
      <c r="D11" s="48" t="s">
        <v>1</v>
      </c>
    </row>
    <row r="12" spans="1:6" ht="18" customHeight="1" x14ac:dyDescent="0.25">
      <c r="A12" s="93">
        <v>11</v>
      </c>
      <c r="B12" s="41" t="s">
        <v>56</v>
      </c>
      <c r="C12" s="42">
        <v>1687</v>
      </c>
      <c r="D12" s="48" t="s">
        <v>36</v>
      </c>
    </row>
    <row r="13" spans="1:6" ht="18" customHeight="1" x14ac:dyDescent="0.25">
      <c r="A13" s="93">
        <v>12</v>
      </c>
      <c r="B13" s="41" t="s">
        <v>139</v>
      </c>
      <c r="C13" s="42">
        <v>1683</v>
      </c>
      <c r="D13" s="48" t="s">
        <v>42</v>
      </c>
    </row>
    <row r="14" spans="1:6" ht="18" customHeight="1" x14ac:dyDescent="0.25">
      <c r="A14" s="93">
        <v>13</v>
      </c>
      <c r="B14" s="90" t="s">
        <v>120</v>
      </c>
      <c r="C14" s="91">
        <v>1665</v>
      </c>
      <c r="D14" s="94" t="s">
        <v>103</v>
      </c>
    </row>
    <row r="15" spans="1:6" ht="18" customHeight="1" x14ac:dyDescent="0.25">
      <c r="A15" s="93">
        <v>14</v>
      </c>
      <c r="B15" s="41" t="s">
        <v>41</v>
      </c>
      <c r="C15" s="42">
        <v>1568</v>
      </c>
      <c r="D15" s="48" t="s">
        <v>42</v>
      </c>
    </row>
    <row r="16" spans="1:6" ht="18" customHeight="1" x14ac:dyDescent="0.25">
      <c r="A16" s="93">
        <v>15</v>
      </c>
      <c r="B16" s="41" t="s">
        <v>20</v>
      </c>
      <c r="C16" s="42">
        <v>1559</v>
      </c>
      <c r="D16" s="48" t="s">
        <v>1</v>
      </c>
    </row>
    <row r="17" spans="1:4" ht="18" customHeight="1" x14ac:dyDescent="0.25">
      <c r="A17" s="93">
        <v>16</v>
      </c>
      <c r="B17" s="41" t="s">
        <v>60</v>
      </c>
      <c r="C17" s="42">
        <v>1524</v>
      </c>
      <c r="D17" s="48" t="s">
        <v>42</v>
      </c>
    </row>
    <row r="18" spans="1:4" ht="18" customHeight="1" x14ac:dyDescent="0.25">
      <c r="A18" s="93">
        <v>17</v>
      </c>
      <c r="B18" s="41" t="s">
        <v>100</v>
      </c>
      <c r="C18" s="42">
        <v>1524</v>
      </c>
      <c r="D18" s="48" t="s">
        <v>73</v>
      </c>
    </row>
    <row r="19" spans="1:4" ht="18" customHeight="1" x14ac:dyDescent="0.25">
      <c r="A19" s="93">
        <v>18</v>
      </c>
      <c r="B19" s="41" t="s">
        <v>68</v>
      </c>
      <c r="C19" s="42">
        <v>1389</v>
      </c>
      <c r="D19" s="48" t="s">
        <v>64</v>
      </c>
    </row>
    <row r="20" spans="1:4" ht="15.75" thickBot="1" x14ac:dyDescent="0.3">
      <c r="A20" s="95">
        <v>19</v>
      </c>
      <c r="B20" s="125" t="s">
        <v>142</v>
      </c>
      <c r="C20" s="51">
        <v>1232</v>
      </c>
      <c r="D20" s="52" t="s">
        <v>103</v>
      </c>
    </row>
  </sheetData>
  <sortState xmlns:xlrd2="http://schemas.microsoft.com/office/spreadsheetml/2017/richdata2" ref="B2:D79">
    <sortCondition descending="1" ref="C2:C7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F0B6A-A726-41DC-8179-06196EAE897A}">
  <dimension ref="A1:F18"/>
  <sheetViews>
    <sheetView topLeftCell="A4" workbookViewId="0">
      <selection activeCell="F8" sqref="F8"/>
    </sheetView>
  </sheetViews>
  <sheetFormatPr defaultRowHeight="15" x14ac:dyDescent="0.25"/>
  <cols>
    <col min="2" max="2" width="22.5703125" bestFit="1" customWidth="1"/>
    <col min="3" max="3" width="5" bestFit="1" customWidth="1"/>
    <col min="4" max="4" width="16.85546875" bestFit="1" customWidth="1"/>
  </cols>
  <sheetData>
    <row r="1" spans="1:6" ht="15.75" thickBot="1" x14ac:dyDescent="0.3">
      <c r="A1" t="s">
        <v>123</v>
      </c>
    </row>
    <row r="2" spans="1:6" ht="18" customHeight="1" x14ac:dyDescent="0.25">
      <c r="A2" s="78">
        <v>1</v>
      </c>
      <c r="B2" s="44" t="s">
        <v>23</v>
      </c>
      <c r="C2" s="45">
        <v>1820</v>
      </c>
      <c r="D2" s="46" t="s">
        <v>1</v>
      </c>
    </row>
    <row r="3" spans="1:6" ht="18" customHeight="1" x14ac:dyDescent="0.25">
      <c r="A3" s="82">
        <v>2</v>
      </c>
      <c r="B3" s="41" t="s">
        <v>39</v>
      </c>
      <c r="C3" s="42">
        <v>1806</v>
      </c>
      <c r="D3" s="48" t="s">
        <v>40</v>
      </c>
    </row>
    <row r="4" spans="1:6" ht="18" customHeight="1" x14ac:dyDescent="0.25">
      <c r="A4" s="82">
        <v>3</v>
      </c>
      <c r="B4" s="41" t="s">
        <v>61</v>
      </c>
      <c r="C4" s="42">
        <v>1798</v>
      </c>
      <c r="D4" s="48" t="s">
        <v>62</v>
      </c>
    </row>
    <row r="5" spans="1:6" ht="18" customHeight="1" x14ac:dyDescent="0.25">
      <c r="A5" s="82">
        <v>4</v>
      </c>
      <c r="B5" s="41" t="s">
        <v>59</v>
      </c>
      <c r="C5" s="42">
        <v>1773</v>
      </c>
      <c r="D5" s="48" t="s">
        <v>9</v>
      </c>
    </row>
    <row r="6" spans="1:6" ht="18" customHeight="1" x14ac:dyDescent="0.25">
      <c r="A6" s="82">
        <v>5</v>
      </c>
      <c r="B6" s="41" t="s">
        <v>140</v>
      </c>
      <c r="C6" s="42">
        <v>1698</v>
      </c>
      <c r="D6" s="48" t="s">
        <v>1</v>
      </c>
    </row>
    <row r="7" spans="1:6" ht="18" customHeight="1" x14ac:dyDescent="0.25">
      <c r="A7" s="82">
        <v>6</v>
      </c>
      <c r="B7" s="41" t="s">
        <v>139</v>
      </c>
      <c r="C7" s="42">
        <v>1683</v>
      </c>
      <c r="D7" s="48" t="s">
        <v>42</v>
      </c>
    </row>
    <row r="8" spans="1:6" ht="18" customHeight="1" x14ac:dyDescent="0.25">
      <c r="A8" s="82">
        <v>7</v>
      </c>
      <c r="B8" s="41" t="s">
        <v>35</v>
      </c>
      <c r="C8" s="42">
        <v>1634</v>
      </c>
      <c r="D8" s="48" t="s">
        <v>36</v>
      </c>
      <c r="F8" t="s">
        <v>161</v>
      </c>
    </row>
    <row r="9" spans="1:6" ht="18" customHeight="1" x14ac:dyDescent="0.25">
      <c r="A9" s="82">
        <v>8</v>
      </c>
      <c r="B9" s="41" t="s">
        <v>88</v>
      </c>
      <c r="C9" s="42">
        <v>1561</v>
      </c>
      <c r="D9" s="48" t="s">
        <v>42</v>
      </c>
    </row>
    <row r="10" spans="1:6" ht="18" customHeight="1" x14ac:dyDescent="0.25">
      <c r="A10" s="82">
        <v>9</v>
      </c>
      <c r="B10" s="41" t="s">
        <v>20</v>
      </c>
      <c r="C10" s="42">
        <v>1559</v>
      </c>
      <c r="D10" s="48" t="s">
        <v>1</v>
      </c>
    </row>
    <row r="11" spans="1:6" ht="18" customHeight="1" x14ac:dyDescent="0.25">
      <c r="A11" s="82">
        <v>10</v>
      </c>
      <c r="B11" s="41" t="s">
        <v>86</v>
      </c>
      <c r="C11" s="42">
        <v>1554</v>
      </c>
      <c r="D11" s="48" t="s">
        <v>103</v>
      </c>
    </row>
    <row r="12" spans="1:6" ht="18" customHeight="1" x14ac:dyDescent="0.25">
      <c r="A12" s="82">
        <v>11</v>
      </c>
      <c r="B12" s="41" t="s">
        <v>60</v>
      </c>
      <c r="C12" s="42">
        <v>1524</v>
      </c>
      <c r="D12" s="48" t="s">
        <v>42</v>
      </c>
    </row>
    <row r="13" spans="1:6" ht="18" customHeight="1" x14ac:dyDescent="0.25">
      <c r="A13" s="82">
        <v>12</v>
      </c>
      <c r="B13" s="41" t="s">
        <v>25</v>
      </c>
      <c r="C13" s="42">
        <v>1455</v>
      </c>
      <c r="D13" s="48" t="s">
        <v>13</v>
      </c>
    </row>
    <row r="14" spans="1:6" ht="18" customHeight="1" x14ac:dyDescent="0.25">
      <c r="A14" s="82">
        <v>13</v>
      </c>
      <c r="B14" s="41" t="s">
        <v>72</v>
      </c>
      <c r="C14" s="42">
        <v>1399</v>
      </c>
      <c r="D14" s="48" t="s">
        <v>1</v>
      </c>
    </row>
    <row r="15" spans="1:6" ht="18" customHeight="1" x14ac:dyDescent="0.25">
      <c r="A15" s="82">
        <v>14</v>
      </c>
      <c r="B15" s="41" t="s">
        <v>0</v>
      </c>
      <c r="C15" s="42">
        <v>1391</v>
      </c>
      <c r="D15" s="48" t="s">
        <v>1</v>
      </c>
    </row>
    <row r="16" spans="1:6" ht="18" customHeight="1" x14ac:dyDescent="0.25">
      <c r="A16" s="82">
        <v>15</v>
      </c>
      <c r="B16" s="41" t="s">
        <v>65</v>
      </c>
      <c r="C16" s="42">
        <v>1384</v>
      </c>
      <c r="D16" s="48" t="s">
        <v>66</v>
      </c>
    </row>
    <row r="17" spans="1:4" ht="18" customHeight="1" x14ac:dyDescent="0.25">
      <c r="A17" s="82">
        <v>16</v>
      </c>
      <c r="B17" s="136" t="s">
        <v>27</v>
      </c>
      <c r="C17" s="137">
        <v>1247</v>
      </c>
      <c r="D17" s="138" t="s">
        <v>1</v>
      </c>
    </row>
    <row r="18" spans="1:4" ht="15.75" thickBot="1" x14ac:dyDescent="0.3">
      <c r="A18" s="84">
        <v>17</v>
      </c>
      <c r="B18" s="125" t="s">
        <v>142</v>
      </c>
      <c r="C18" s="51">
        <v>1232</v>
      </c>
      <c r="D18" s="52" t="s">
        <v>103</v>
      </c>
    </row>
  </sheetData>
  <sortState xmlns:xlrd2="http://schemas.microsoft.com/office/spreadsheetml/2017/richdata2" ref="B2:D80">
    <sortCondition descending="1" ref="C2:C8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CD827-0921-4086-B125-D0ED7242F13D}">
  <dimension ref="A1:F29"/>
  <sheetViews>
    <sheetView topLeftCell="A11" workbookViewId="0">
      <selection activeCell="F17" sqref="F17"/>
    </sheetView>
  </sheetViews>
  <sheetFormatPr defaultRowHeight="15" x14ac:dyDescent="0.25"/>
  <cols>
    <col min="2" max="2" width="22.5703125" bestFit="1" customWidth="1"/>
    <col min="3" max="3" width="5" bestFit="1" customWidth="1"/>
    <col min="4" max="4" width="9.140625" bestFit="1" customWidth="1"/>
  </cols>
  <sheetData>
    <row r="1" spans="1:4" ht="15.75" thickBot="1" x14ac:dyDescent="0.3">
      <c r="A1" t="s">
        <v>124</v>
      </c>
    </row>
    <row r="2" spans="1:4" x14ac:dyDescent="0.25">
      <c r="A2" s="78">
        <v>1</v>
      </c>
      <c r="B2" s="132" t="s">
        <v>133</v>
      </c>
      <c r="C2" s="132">
        <v>1392</v>
      </c>
      <c r="D2" s="133" t="s">
        <v>13</v>
      </c>
    </row>
    <row r="3" spans="1:4" x14ac:dyDescent="0.25">
      <c r="A3" s="82">
        <v>2</v>
      </c>
      <c r="B3" s="40" t="s">
        <v>125</v>
      </c>
      <c r="C3" s="40">
        <v>1382</v>
      </c>
      <c r="D3" s="134" t="s">
        <v>38</v>
      </c>
    </row>
    <row r="4" spans="1:4" ht="18" customHeight="1" x14ac:dyDescent="0.25">
      <c r="A4" s="135">
        <v>3</v>
      </c>
      <c r="B4" s="102" t="s">
        <v>37</v>
      </c>
      <c r="C4" s="103">
        <v>1360</v>
      </c>
      <c r="D4" s="104" t="s">
        <v>38</v>
      </c>
    </row>
    <row r="5" spans="1:4" ht="18" customHeight="1" x14ac:dyDescent="0.25">
      <c r="A5" s="82">
        <v>4</v>
      </c>
      <c r="B5" s="41" t="s">
        <v>12</v>
      </c>
      <c r="C5" s="42">
        <v>1337</v>
      </c>
      <c r="D5" s="48" t="s">
        <v>13</v>
      </c>
    </row>
    <row r="6" spans="1:4" ht="18" customHeight="1" x14ac:dyDescent="0.25">
      <c r="A6" s="82">
        <v>5</v>
      </c>
      <c r="B6" s="41" t="s">
        <v>28</v>
      </c>
      <c r="C6" s="42">
        <v>1314</v>
      </c>
      <c r="D6" s="48" t="s">
        <v>29</v>
      </c>
    </row>
    <row r="7" spans="1:4" ht="18" customHeight="1" x14ac:dyDescent="0.25">
      <c r="A7" s="135">
        <v>6</v>
      </c>
      <c r="B7" s="41" t="s">
        <v>24</v>
      </c>
      <c r="C7" s="42">
        <v>1292</v>
      </c>
      <c r="D7" s="48" t="s">
        <v>9</v>
      </c>
    </row>
    <row r="8" spans="1:4" ht="18" customHeight="1" x14ac:dyDescent="0.25">
      <c r="A8" s="82">
        <v>7</v>
      </c>
      <c r="B8" s="41" t="s">
        <v>30</v>
      </c>
      <c r="C8" s="42">
        <v>1262</v>
      </c>
      <c r="D8" s="48" t="s">
        <v>31</v>
      </c>
    </row>
    <row r="9" spans="1:4" ht="18" customHeight="1" x14ac:dyDescent="0.25">
      <c r="A9" s="82">
        <v>8</v>
      </c>
      <c r="B9" s="41" t="s">
        <v>101</v>
      </c>
      <c r="C9" s="42">
        <v>1256</v>
      </c>
      <c r="D9" s="48" t="s">
        <v>102</v>
      </c>
    </row>
    <row r="10" spans="1:4" ht="18" customHeight="1" x14ac:dyDescent="0.25">
      <c r="A10" s="135">
        <v>9</v>
      </c>
      <c r="B10" s="41" t="s">
        <v>32</v>
      </c>
      <c r="C10" s="42">
        <v>1231</v>
      </c>
      <c r="D10" s="48" t="s">
        <v>33</v>
      </c>
    </row>
    <row r="11" spans="1:4" ht="18" customHeight="1" x14ac:dyDescent="0.25">
      <c r="A11" s="82">
        <v>10</v>
      </c>
      <c r="B11" s="41" t="s">
        <v>6</v>
      </c>
      <c r="C11" s="42">
        <v>1224</v>
      </c>
      <c r="D11" s="48" t="s">
        <v>7</v>
      </c>
    </row>
    <row r="12" spans="1:4" ht="18" customHeight="1" x14ac:dyDescent="0.25">
      <c r="A12" s="82">
        <v>11</v>
      </c>
      <c r="B12" s="41" t="s">
        <v>50</v>
      </c>
      <c r="C12" s="42">
        <v>1210</v>
      </c>
      <c r="D12" s="48" t="s">
        <v>1</v>
      </c>
    </row>
    <row r="13" spans="1:4" ht="18" customHeight="1" x14ac:dyDescent="0.25">
      <c r="A13" s="135">
        <v>12</v>
      </c>
      <c r="B13" s="41" t="s">
        <v>134</v>
      </c>
      <c r="C13" s="42">
        <v>1204</v>
      </c>
      <c r="D13" s="48" t="s">
        <v>13</v>
      </c>
    </row>
    <row r="14" spans="1:4" ht="18" customHeight="1" x14ac:dyDescent="0.25">
      <c r="A14" s="82">
        <v>13</v>
      </c>
      <c r="B14" s="41" t="s">
        <v>48</v>
      </c>
      <c r="C14" s="42">
        <v>1200</v>
      </c>
      <c r="D14" s="48" t="s">
        <v>45</v>
      </c>
    </row>
    <row r="15" spans="1:4" ht="18" customHeight="1" x14ac:dyDescent="0.25">
      <c r="A15" s="82">
        <v>14</v>
      </c>
      <c r="B15" s="41" t="s">
        <v>51</v>
      </c>
      <c r="C15" s="42">
        <v>1168</v>
      </c>
      <c r="D15" s="48" t="s">
        <v>1</v>
      </c>
    </row>
    <row r="16" spans="1:4" ht="18" customHeight="1" x14ac:dyDescent="0.25">
      <c r="A16" s="135">
        <v>15</v>
      </c>
      <c r="B16" s="41" t="s">
        <v>84</v>
      </c>
      <c r="C16" s="42">
        <v>1160</v>
      </c>
      <c r="D16" s="48" t="s">
        <v>29</v>
      </c>
    </row>
    <row r="17" spans="1:6" ht="18" customHeight="1" x14ac:dyDescent="0.25">
      <c r="A17" s="82">
        <v>16</v>
      </c>
      <c r="B17" s="41" t="s">
        <v>76</v>
      </c>
      <c r="C17" s="42">
        <v>1124</v>
      </c>
      <c r="D17" s="48" t="s">
        <v>77</v>
      </c>
      <c r="F17" t="s">
        <v>162</v>
      </c>
    </row>
    <row r="18" spans="1:6" ht="18" customHeight="1" x14ac:dyDescent="0.25">
      <c r="A18" s="82">
        <v>17</v>
      </c>
      <c r="B18" s="41" t="s">
        <v>87</v>
      </c>
      <c r="C18" s="42">
        <v>1112</v>
      </c>
      <c r="D18" s="48" t="s">
        <v>42</v>
      </c>
    </row>
    <row r="19" spans="1:6" ht="18" customHeight="1" x14ac:dyDescent="0.25">
      <c r="A19" s="135">
        <v>18</v>
      </c>
      <c r="B19" s="41" t="s">
        <v>135</v>
      </c>
      <c r="C19" s="42">
        <v>1105</v>
      </c>
      <c r="D19" s="48" t="s">
        <v>13</v>
      </c>
    </row>
    <row r="20" spans="1:6" ht="18" customHeight="1" x14ac:dyDescent="0.25">
      <c r="A20" s="82">
        <v>19</v>
      </c>
      <c r="B20" s="41" t="s">
        <v>47</v>
      </c>
      <c r="C20" s="42">
        <v>1102</v>
      </c>
      <c r="D20" s="48" t="s">
        <v>42</v>
      </c>
    </row>
    <row r="21" spans="1:6" ht="18" customHeight="1" x14ac:dyDescent="0.25">
      <c r="A21" s="82">
        <v>20</v>
      </c>
      <c r="B21" s="41" t="s">
        <v>43</v>
      </c>
      <c r="C21" s="42">
        <v>1079</v>
      </c>
      <c r="D21" s="48" t="s">
        <v>42</v>
      </c>
    </row>
    <row r="22" spans="1:6" ht="18" customHeight="1" x14ac:dyDescent="0.25">
      <c r="A22" s="135">
        <v>21</v>
      </c>
      <c r="B22" s="41" t="s">
        <v>4</v>
      </c>
      <c r="C22" s="42">
        <v>1063</v>
      </c>
      <c r="D22" s="48" t="s">
        <v>1</v>
      </c>
    </row>
    <row r="23" spans="1:6" ht="18" customHeight="1" x14ac:dyDescent="0.25">
      <c r="A23" s="82">
        <v>22</v>
      </c>
      <c r="B23" s="41" t="s">
        <v>21</v>
      </c>
      <c r="C23" s="42">
        <v>1045</v>
      </c>
      <c r="D23" s="48" t="s">
        <v>1</v>
      </c>
    </row>
    <row r="24" spans="1:6" ht="18" customHeight="1" x14ac:dyDescent="0.25">
      <c r="A24" s="82">
        <v>23</v>
      </c>
      <c r="B24" s="41" t="s">
        <v>52</v>
      </c>
      <c r="C24" s="42">
        <v>938</v>
      </c>
      <c r="D24" s="48" t="s">
        <v>36</v>
      </c>
    </row>
    <row r="25" spans="1:6" ht="18" customHeight="1" x14ac:dyDescent="0.25">
      <c r="A25" s="135">
        <v>24</v>
      </c>
      <c r="B25" s="41" t="s">
        <v>83</v>
      </c>
      <c r="C25" s="42">
        <v>937</v>
      </c>
      <c r="D25" s="48" t="s">
        <v>9</v>
      </c>
    </row>
    <row r="26" spans="1:6" ht="18" customHeight="1" x14ac:dyDescent="0.25">
      <c r="A26" s="82">
        <v>25</v>
      </c>
      <c r="B26" s="41" t="s">
        <v>58</v>
      </c>
      <c r="C26" s="42">
        <v>850</v>
      </c>
      <c r="D26" s="48" t="s">
        <v>1</v>
      </c>
    </row>
    <row r="27" spans="1:6" ht="18" customHeight="1" x14ac:dyDescent="0.25">
      <c r="A27" s="82">
        <v>26</v>
      </c>
      <c r="B27" s="41" t="s">
        <v>67</v>
      </c>
      <c r="C27" s="42">
        <v>784</v>
      </c>
      <c r="D27" s="48" t="s">
        <v>1</v>
      </c>
    </row>
    <row r="28" spans="1:6" ht="18" customHeight="1" x14ac:dyDescent="0.25">
      <c r="A28" s="135">
        <v>27</v>
      </c>
      <c r="B28" s="41" t="s">
        <v>49</v>
      </c>
      <c r="C28" s="42">
        <v>770</v>
      </c>
      <c r="D28" s="48" t="s">
        <v>38</v>
      </c>
    </row>
    <row r="29" spans="1:6" ht="18" customHeight="1" thickBot="1" x14ac:dyDescent="0.3">
      <c r="A29" s="84">
        <v>28</v>
      </c>
      <c r="B29" s="50" t="s">
        <v>81</v>
      </c>
      <c r="C29" s="51">
        <v>709</v>
      </c>
      <c r="D29" s="52" t="s">
        <v>42</v>
      </c>
    </row>
  </sheetData>
  <sortState xmlns:xlrd2="http://schemas.microsoft.com/office/spreadsheetml/2017/richdata2" ref="B4:D81">
    <sortCondition descending="1" ref="C4:C8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10</vt:i4>
      </vt:variant>
    </vt:vector>
  </HeadingPairs>
  <TitlesOfParts>
    <vt:vector size="10" baseType="lpstr">
      <vt:lpstr>Osallistujat</vt:lpstr>
      <vt:lpstr>Junioriluokat</vt:lpstr>
      <vt:lpstr>MK Ratingluokat</vt:lpstr>
      <vt:lpstr>Harrastajat</vt:lpstr>
      <vt:lpstr>Rating max 1200</vt:lpstr>
      <vt:lpstr>1650</vt:lpstr>
      <vt:lpstr>MK Pääluokka</vt:lpstr>
      <vt:lpstr>2000</vt:lpstr>
      <vt:lpstr>1400</vt:lpstr>
      <vt:lpstr>Minipingis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Pekka</dc:creator>
  <cp:lastModifiedBy>Pekka</cp:lastModifiedBy>
  <dcterms:created xsi:type="dcterms:W3CDTF">2015-06-05T18:19:34Z</dcterms:created>
  <dcterms:modified xsi:type="dcterms:W3CDTF">2020-03-03T10:19:03Z</dcterms:modified>
</cp:coreProperties>
</file>